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даренность4\Downloads\"/>
    </mc:Choice>
  </mc:AlternateContent>
  <xr:revisionPtr revIDLastSave="0" documentId="13_ncr:1_{A7531357-97E9-4CC0-8823-E1E3F998259D}" xr6:coauthVersionLast="45" xr6:coauthVersionMax="45" xr10:uidLastSave="{00000000-0000-0000-0000-000000000000}"/>
  <bookViews>
    <workbookView xWindow="-120" yWindow="-120" windowWidth="20730" windowHeight="11160" activeTab="4" xr2:uid="{00000000-000D-0000-FFFF-FFFF00000000}"/>
  </bookViews>
  <sheets>
    <sheet name="Форма1" sheetId="1" r:id="rId1"/>
    <sheet name="Форма3" sheetId="2" r:id="rId2"/>
    <sheet name="Форма 5" sheetId="3" r:id="rId3"/>
    <sheet name="Форма 6" sheetId="4" r:id="rId4"/>
    <sheet name="Форма 7" sheetId="6" r:id="rId5"/>
    <sheet name="Форма 8" sheetId="5" r:id="rId6"/>
    <sheet name="Форма 10" sheetId="7" r:id="rId7"/>
    <sheet name="Форма 11 " sheetId="8" r:id="rId8"/>
    <sheet name="Форма 12" sheetId="9" r:id="rId9"/>
  </sheets>
  <definedNames>
    <definedName name="_edn1" localSheetId="0">Форма1!$A$6</definedName>
    <definedName name="_ednref1" localSheetId="0">Форма1!$A$2</definedName>
    <definedName name="_GoBack" localSheetId="3">'Форма 6'!$C$38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6" i="4" l="1"/>
  <c r="D56" i="4"/>
  <c r="E56" i="4"/>
  <c r="F56" i="4"/>
  <c r="G56" i="4"/>
  <c r="H56" i="4"/>
  <c r="B52" i="3"/>
  <c r="C52" i="3"/>
  <c r="C55" i="9" l="1"/>
  <c r="D55" i="9"/>
  <c r="E55" i="9"/>
  <c r="F55" i="9"/>
  <c r="U56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V56" i="1"/>
  <c r="W56" i="1"/>
  <c r="X56" i="1"/>
  <c r="Y56" i="1"/>
  <c r="Z56" i="1"/>
  <c r="AA56" i="1"/>
  <c r="AB56" i="1"/>
  <c r="AC56" i="1"/>
  <c r="AD5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C54" i="8"/>
  <c r="D54" i="8"/>
  <c r="F54" i="8"/>
  <c r="G54" i="8"/>
  <c r="AF56" i="1" l="1"/>
</calcChain>
</file>

<file path=xl/sharedStrings.xml><?xml version="1.0" encoding="utf-8"?>
<sst xmlns="http://schemas.openxmlformats.org/spreadsheetml/2006/main" count="560" uniqueCount="127">
  <si>
    <t>Наименование организации</t>
  </si>
  <si>
    <t>ПРЕДМЕТНЫЕ ОЛИМПИАДЫ И ИНТЕЛЛЕКТУАЛЬНЫЕ КОНКУРСЫ (кроме ВсОШ)</t>
  </si>
  <si>
    <t>муниципальный уровень</t>
  </si>
  <si>
    <t>региональный уровень</t>
  </si>
  <si>
    <t>Кол-во учащихся в ОО</t>
  </si>
  <si>
    <t>кол-во участников</t>
  </si>
  <si>
    <t>кол-во победителей и призеров</t>
  </si>
  <si>
    <t>федеральный/ международный уровень</t>
  </si>
  <si>
    <t xml:space="preserve">НАУЧНОЙ-ИССЛЕДОВАТЕЛЬСКИЕ И ПРОЕКТНЫЕ МЕРОПРИЯТИЯ </t>
  </si>
  <si>
    <t xml:space="preserve">ТВОРЧЕСКИЕ  КОНКУРСЫ И МЕРОПРИЯТИЯ </t>
  </si>
  <si>
    <t>ФИЗКУЛЬТУРНО-СПОРТИВНЫЕ МЕРОПРИЯТИЯ</t>
  </si>
  <si>
    <t>ИНЖЕНЕРНО-ТЕХНИЧЕСКИЕ И ИЗОБРЕТАТЕЛЬСКИЕ МЕРОПРИЯТИЯ</t>
  </si>
  <si>
    <t>МАОУ «ОК «Лицей №3» им. С.П. Угаровой»</t>
  </si>
  <si>
    <t>МБОУ «СОШ №5 с УИОП»</t>
  </si>
  <si>
    <t>МБОУ «CОШ №6»</t>
  </si>
  <si>
    <t>МБОУ «СОШ №11»</t>
  </si>
  <si>
    <t>МБОУ «СОШ №12 с УИОП»</t>
  </si>
  <si>
    <t>МБОУ "ЦО "Перспектива"</t>
  </si>
  <si>
    <t>МБОУ «СОШ №14» им.А.М.Мамонова</t>
  </si>
  <si>
    <t>МБОУ «СОШ №16 с УИОП»</t>
  </si>
  <si>
    <t>МБОУ «CОШ №17»</t>
  </si>
  <si>
    <t>МБОУ «Гимназия №18»</t>
  </si>
  <si>
    <t>МАОУ «СШ №19 - корпус кадет «Виктория»</t>
  </si>
  <si>
    <t>ОГБОУ "СОШ №20 с УИОП г. Старого Оскола"</t>
  </si>
  <si>
    <t>МБОУ «СОШ №21»</t>
  </si>
  <si>
    <t>МБОУ «ЦО - СШ №22»</t>
  </si>
  <si>
    <t>МАОУ «СОШ №24 с УИОП»</t>
  </si>
  <si>
    <t>МАОУ «СОШ №27 с УИОП»</t>
  </si>
  <si>
    <t>МБОУ «СОШ №28 с УИОП им.А.А.Угарова»</t>
  </si>
  <si>
    <t>МБОУ «СОШ №30»</t>
  </si>
  <si>
    <t>МАОУ «СПШ №33»</t>
  </si>
  <si>
    <t>МБОУ «СОШ №34 с УИОП»</t>
  </si>
  <si>
    <t>МАОУ «СОШ №40»</t>
  </si>
  <si>
    <t>МБОУ «Городищенская школа СОШ с УИОП»</t>
  </si>
  <si>
    <t>МБОУ «СО Ивановская школа»</t>
  </si>
  <si>
    <t>МБОУ «Монаковская СОШ»</t>
  </si>
  <si>
    <t>МБОУ «ОК «Озерки»</t>
  </si>
  <si>
    <t>МБОУ «Роговатовская школа СОШ с УИОП»</t>
  </si>
  <si>
    <t>МБОУ «Шаталовская СОШ»</t>
  </si>
  <si>
    <t>МБОУ «ООШ №2»</t>
  </si>
  <si>
    <t>МБОУ «ООШ №7»</t>
  </si>
  <si>
    <t>МБОУ «ООШ №8»</t>
  </si>
  <si>
    <t>МБОУ «ООШ №9»</t>
  </si>
  <si>
    <t>МБОУ «ООШ №15»</t>
  </si>
  <si>
    <t>МБОУ «ООШ №36»</t>
  </si>
  <si>
    <t>МБОУ «ОО Архангельская школа»</t>
  </si>
  <si>
    <t>МБОУ «ОО Владимировская школа»</t>
  </si>
  <si>
    <t>МБОУ «ОО Дмитриевская школа»</t>
  </si>
  <si>
    <t>МБОУ «ОО Знаменская школа»</t>
  </si>
  <si>
    <t>МБОУ «ОО Каплинская школа»</t>
  </si>
  <si>
    <t>МБОУ «ОО Котовская школа»</t>
  </si>
  <si>
    <t>МБОУ «ОО Крутовская школа»</t>
  </si>
  <si>
    <t>МБОУ «ОО Курская школа»</t>
  </si>
  <si>
    <t>МБОУ «ОО Незнамовская школа»</t>
  </si>
  <si>
    <t>МБОУ «ОО Обуховская школа»</t>
  </si>
  <si>
    <t>МБОУ «ОО Песчанская школа»</t>
  </si>
  <si>
    <t>МБОУ «ОО Потуданская школа»</t>
  </si>
  <si>
    <t>МБОУ «ОО Солдатская школа»</t>
  </si>
  <si>
    <t>МБОУ «ОО Сорокинская школа»</t>
  </si>
  <si>
    <t>МБОУ «ОО Тереховская школа»</t>
  </si>
  <si>
    <t>МБОУ «НОШ №31»</t>
  </si>
  <si>
    <t xml:space="preserve">Количество обучающихся, принявших участие </t>
  </si>
  <si>
    <t>МБОУ «Городищенская м СОШ с УИОП»</t>
  </si>
  <si>
    <t>МБОУ «Роговатовская   СОШ с УИОП»</t>
  </si>
  <si>
    <t>Количество обучающихся в ОО</t>
  </si>
  <si>
    <t>в учебно-тренировочных сборах (в т.ч. дистанционных)</t>
  </si>
  <si>
    <t>в профильных образовательных сменах, программах, сессиях (в т.ч. дистанционных)</t>
  </si>
  <si>
    <t>в проектных сессиях (в т.ч. дистанционных)</t>
  </si>
  <si>
    <t xml:space="preserve">Мониторинг результативности участия обучающихся в олимпиадах и иных мероприятиях, направленных на развитие интеллектуальных и творческих способностей, способностей к занятиям физической культурой и спортом, интереса научной (научно-исследовательской), инженерно-технической, изобретательской, творческой, физкультурно-спортивной деятельности </t>
  </si>
  <si>
    <t xml:space="preserve">Количество дополни-тельных образова-тельных программ </t>
  </si>
  <si>
    <t>МБОУ «ЦО «Перспектива»</t>
  </si>
  <si>
    <t>МБОУ «СОШ №14» им. А.М. Мамонова</t>
  </si>
  <si>
    <t>МБОУ «СОШ №20 с УИОП»</t>
  </si>
  <si>
    <t>МБОУ «СОШ №28 с УИОП им. А.А. Угарова»</t>
  </si>
  <si>
    <t>МБОУ «СО Городищенская школа с УИОП»</t>
  </si>
  <si>
    <t>МБОУ «СО Монаковская школа»</t>
  </si>
  <si>
    <t>МБОУ «ОК «Озерки» им. М.И. Бесхмельницына»</t>
  </si>
  <si>
    <t>МБОУ «СО Роговатовская школа с УИОП»</t>
  </si>
  <si>
    <t>МБОУ «СО Шаталовская школа»</t>
  </si>
  <si>
    <t xml:space="preserve"> </t>
  </si>
  <si>
    <r>
      <t>Вид поддержки, достижение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 </t>
    </r>
  </si>
  <si>
    <t>Сумма (руб.)</t>
  </si>
  <si>
    <t xml:space="preserve">грант </t>
  </si>
  <si>
    <t>премия</t>
  </si>
  <si>
    <t>стипендия</t>
  </si>
  <si>
    <t>ценный приз</t>
  </si>
  <si>
    <t>МБОУ «Городищенская   СОШ с УИОП»</t>
  </si>
  <si>
    <t xml:space="preserve">Мониторинг участия обучающихся  
в учебно-тренировочных сборах, профильных образовательных сменах, программах, сессиях 
</t>
  </si>
  <si>
    <t xml:space="preserve">Количество обучающихся, получивших поддержку </t>
  </si>
  <si>
    <t xml:space="preserve">Мониторинг поддержки одаренных детей и талантливой молодежи </t>
  </si>
  <si>
    <t>Количество обучающихся по индивидуальному учебному плану</t>
  </si>
  <si>
    <t>Из них обучающиеся с ОВЗ</t>
  </si>
  <si>
    <t xml:space="preserve"> Мониторинг организации работы с одаренными детьми и талантливой молодежью по индивидуальным учебным планам</t>
  </si>
  <si>
    <t>программами</t>
  </si>
  <si>
    <t>мероприятиями</t>
  </si>
  <si>
    <t>Всего обучающихся</t>
  </si>
  <si>
    <t>Количество педагогов-психологов, использующих психодиагностический инструментарий по выявлению способных и талантливых детей и молодежи</t>
  </si>
  <si>
    <t>Программы психолого-педагогического сопровождения способных и талантливых детей  и молодежи</t>
  </si>
  <si>
    <t>Психолого-педагогические мероприятия, направленные на сопровождение способных и талантливых детей и молодежи</t>
  </si>
  <si>
    <t>Количество способных и талантливых обучающихся, охваченных психолого-педагогическим сопровождением</t>
  </si>
  <si>
    <t>Мониторинг осуществления психолого-педагогического сопровождения способных и талантливых детей и молодежи</t>
  </si>
  <si>
    <t>Количество обучающихся с ОВЗ</t>
  </si>
  <si>
    <t>Участие во всероссийской олимпиаде школьников (различные этапы)</t>
  </si>
  <si>
    <t>Участие в олимпиадах и иных мероприятиях</t>
  </si>
  <si>
    <t>Участие в учебно-тренировочных  сборах, профильных образовательных сменах, программах, сессиях (в т.ч. дистанционные)</t>
  </si>
  <si>
    <t xml:space="preserve"> Охват дополнительными образовательными программами для одаренных детей и талантливой молодежи</t>
  </si>
  <si>
    <t>Всего охвачено мероприятиями по выявлению, поддержке и развитию одаренных детей и талантливой молодежи</t>
  </si>
  <si>
    <t xml:space="preserve">Мониторинг охвата обучающихся с ОВЗ 
мероприятиями по выявлению, поддержке и развитию одаренных детей и талантливой молодежи
</t>
  </si>
  <si>
    <t>Из них</t>
  </si>
  <si>
    <t>работают с одаренными детьми</t>
  </si>
  <si>
    <t>прошли курсовую подготовку по вопросам выявления, поддержки и развития способностей и талантов у детей и молодежи (за 3 года)</t>
  </si>
  <si>
    <t>приняли участие в научно-практических и методических мероприятиях по вопросам выявления, поддержки и развития способностей и талантов у детей и молодежи в 2020/2021 учебном году (в т.ч. слушатели)</t>
  </si>
  <si>
    <t xml:space="preserve"> Количество 
педагогических 
работников в ОО 
</t>
  </si>
  <si>
    <t xml:space="preserve">Мониторинг повышения уровня профессиональных компетенций педагогических работников
в области выявления, поддержки и развития способностей и талантов у детей и молодежи
</t>
  </si>
  <si>
    <t>Реализация программ (проектов, мероприятий) выявления, развития и поддержки одаренных детей, талантливой молодежи</t>
  </si>
  <si>
    <t>Количество программ (проектов, мероприятий) выявленния, развития и поддержки одаренных детей, талантливой молодежи</t>
  </si>
  <si>
    <t>Количество обучающихся в классах с УИОП и ПК</t>
  </si>
  <si>
    <t>Наименование ОО</t>
  </si>
  <si>
    <t>Количество классов</t>
  </si>
  <si>
    <t>с углубленным изучением отдельных предметов</t>
  </si>
  <si>
    <t>профильных (предпрофильных) классов</t>
  </si>
  <si>
    <t>из них победителей и призеров ВсОШ, олимпиад и иных интеллектуальных конкурсов и мероприятий</t>
  </si>
  <si>
    <t>Муниципального уровня</t>
  </si>
  <si>
    <t>Регионального уровня</t>
  </si>
  <si>
    <t>Всероссийского уровня</t>
  </si>
  <si>
    <t>Международного уровня</t>
  </si>
  <si>
    <t>Мониторинг развития способностей у обучающихся 
в классах с углубленным изучением отдельных предметов, профильных (предпрофильных) классах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</si>
</sst>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2" xfId="0" applyFont="1" applyBorder="1" applyAlignment="1">
      <alignment horizontal="center" vertical="center" textRotation="90" wrapText="1"/>
    </xf>
    <xf numFmtId="0" fontId="0" fillId="0" borderId="1" xfId="0" applyBorder="1"/>
    <xf numFmtId="0" fontId="2" fillId="0" borderId="7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textRotation="90" wrapText="1"/>
    </xf>
    <xf numFmtId="0" fontId="0" fillId="0" borderId="10" xfId="0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2" xfId="0" applyFont="1" applyBorder="1" applyAlignment="1">
      <alignment wrapText="1"/>
    </xf>
    <xf numFmtId="0" fontId="3" fillId="0" borderId="12" xfId="0" applyFont="1" applyBorder="1" applyAlignment="1">
      <alignment horizontal="center" wrapText="1"/>
    </xf>
    <xf numFmtId="0" fontId="0" fillId="0" borderId="14" xfId="0" applyBorder="1"/>
    <xf numFmtId="0" fontId="3" fillId="0" borderId="6" xfId="0" applyFont="1" applyBorder="1"/>
    <xf numFmtId="0" fontId="3" fillId="0" borderId="1" xfId="0" applyFont="1" applyBorder="1"/>
    <xf numFmtId="0" fontId="3" fillId="0" borderId="8" xfId="0" applyFont="1" applyBorder="1"/>
    <xf numFmtId="0" fontId="3" fillId="0" borderId="13" xfId="0" applyFont="1" applyBorder="1"/>
    <xf numFmtId="0" fontId="3" fillId="0" borderId="12" xfId="0" applyFont="1" applyBorder="1"/>
    <xf numFmtId="0" fontId="3" fillId="0" borderId="11" xfId="0" applyFont="1" applyBorder="1"/>
    <xf numFmtId="0" fontId="6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wrapText="1"/>
    </xf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3" borderId="0" xfId="0" applyFill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3" fillId="0" borderId="6" xfId="0" applyFont="1" applyFill="1" applyBorder="1"/>
    <xf numFmtId="0" fontId="3" fillId="0" borderId="1" xfId="0" applyFont="1" applyFill="1" applyBorder="1"/>
    <xf numFmtId="0" fontId="3" fillId="0" borderId="8" xfId="0" applyFont="1" applyFill="1" applyBorder="1"/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02"/>
  <sheetViews>
    <sheetView zoomScale="90" zoomScaleNormal="90" workbookViewId="0">
      <pane xSplit="2" ySplit="6" topLeftCell="L51" activePane="bottomRight" state="frozen"/>
      <selection pane="topRight" activeCell="C1" sqref="C1"/>
      <selection pane="bottomLeft" activeCell="A7" sqref="A7"/>
      <selection pane="bottomRight" activeCell="U7" sqref="U7:U56"/>
    </sheetView>
  </sheetViews>
  <sheetFormatPr defaultRowHeight="15" x14ac:dyDescent="0.25"/>
  <cols>
    <col min="1" max="1" width="32" customWidth="1"/>
    <col min="2" max="2" width="8.5703125" customWidth="1"/>
    <col min="3" max="3" width="6.85546875" customWidth="1"/>
    <col min="4" max="4" width="7.42578125" customWidth="1"/>
    <col min="5" max="6" width="7.140625" customWidth="1"/>
    <col min="7" max="7" width="7" customWidth="1"/>
    <col min="8" max="8" width="8.28515625" customWidth="1"/>
    <col min="9" max="9" width="6.5703125" customWidth="1"/>
    <col min="10" max="10" width="7.5703125" customWidth="1"/>
    <col min="11" max="11" width="6.7109375" customWidth="1"/>
    <col min="12" max="12" width="7.5703125" customWidth="1"/>
    <col min="13" max="13" width="6.5703125" customWidth="1"/>
    <col min="14" max="14" width="7.42578125" customWidth="1"/>
    <col min="15" max="15" width="6.7109375" customWidth="1"/>
    <col min="16" max="16" width="7.42578125" customWidth="1"/>
    <col min="17" max="17" width="6.42578125" customWidth="1"/>
    <col min="18" max="18" width="7.5703125" customWidth="1"/>
    <col min="19" max="19" width="6.5703125" customWidth="1"/>
    <col min="20" max="20" width="7.140625" customWidth="1"/>
    <col min="21" max="21" width="9.140625" customWidth="1"/>
    <col min="22" max="22" width="7.42578125" customWidth="1"/>
    <col min="23" max="23" width="6.42578125" customWidth="1"/>
    <col min="24" max="24" width="7.7109375" customWidth="1"/>
    <col min="25" max="25" width="6.28515625" customWidth="1"/>
    <col min="26" max="26" width="8" customWidth="1"/>
    <col min="27" max="27" width="6.5703125" customWidth="1"/>
    <col min="28" max="28" width="7.5703125" customWidth="1"/>
    <col min="29" max="29" width="6.5703125" customWidth="1"/>
    <col min="30" max="30" width="7.5703125" customWidth="1"/>
    <col min="31" max="31" width="6.5703125" customWidth="1"/>
    <col min="32" max="32" width="7.85546875" customWidth="1"/>
  </cols>
  <sheetData>
    <row r="1" spans="1:32" ht="48" customHeight="1" x14ac:dyDescent="0.25">
      <c r="A1" s="65" t="s">
        <v>68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</row>
    <row r="3" spans="1:32" ht="15.75" thickBot="1" x14ac:dyDescent="0.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</row>
    <row r="4" spans="1:32" ht="24.75" customHeight="1" thickTop="1" x14ac:dyDescent="0.25">
      <c r="A4" s="66" t="s">
        <v>0</v>
      </c>
      <c r="B4" s="66" t="s">
        <v>4</v>
      </c>
      <c r="C4" s="61" t="s">
        <v>1</v>
      </c>
      <c r="D4" s="61"/>
      <c r="E4" s="61"/>
      <c r="F4" s="61"/>
      <c r="G4" s="61"/>
      <c r="H4" s="62"/>
      <c r="I4" s="60" t="s">
        <v>8</v>
      </c>
      <c r="J4" s="61"/>
      <c r="K4" s="61"/>
      <c r="L4" s="61"/>
      <c r="M4" s="61"/>
      <c r="N4" s="62"/>
      <c r="O4" s="67" t="s">
        <v>9</v>
      </c>
      <c r="P4" s="67"/>
      <c r="Q4" s="67"/>
      <c r="R4" s="67"/>
      <c r="S4" s="67"/>
      <c r="T4" s="68"/>
      <c r="U4" s="60" t="s">
        <v>10</v>
      </c>
      <c r="V4" s="61"/>
      <c r="W4" s="61"/>
      <c r="X4" s="61"/>
      <c r="Y4" s="61"/>
      <c r="Z4" s="62"/>
      <c r="AA4" s="60" t="s">
        <v>11</v>
      </c>
      <c r="AB4" s="61"/>
      <c r="AC4" s="61"/>
      <c r="AD4" s="61"/>
      <c r="AE4" s="61"/>
      <c r="AF4" s="62"/>
    </row>
    <row r="5" spans="1:32" ht="39.75" customHeight="1" x14ac:dyDescent="0.25">
      <c r="A5" s="66"/>
      <c r="B5" s="66"/>
      <c r="C5" s="69" t="s">
        <v>2</v>
      </c>
      <c r="D5" s="64"/>
      <c r="E5" s="58" t="s">
        <v>3</v>
      </c>
      <c r="F5" s="58"/>
      <c r="G5" s="58" t="s">
        <v>7</v>
      </c>
      <c r="H5" s="59"/>
      <c r="I5" s="63" t="s">
        <v>2</v>
      </c>
      <c r="J5" s="64"/>
      <c r="K5" s="58" t="s">
        <v>3</v>
      </c>
      <c r="L5" s="58"/>
      <c r="M5" s="58" t="s">
        <v>7</v>
      </c>
      <c r="N5" s="59"/>
      <c r="O5" s="63" t="s">
        <v>2</v>
      </c>
      <c r="P5" s="64"/>
      <c r="Q5" s="58" t="s">
        <v>3</v>
      </c>
      <c r="R5" s="58"/>
      <c r="S5" s="58" t="s">
        <v>7</v>
      </c>
      <c r="T5" s="59"/>
      <c r="U5" s="63" t="s">
        <v>2</v>
      </c>
      <c r="V5" s="64"/>
      <c r="W5" s="58" t="s">
        <v>3</v>
      </c>
      <c r="X5" s="58"/>
      <c r="Y5" s="58" t="s">
        <v>7</v>
      </c>
      <c r="Z5" s="59"/>
      <c r="AA5" s="63" t="s">
        <v>2</v>
      </c>
      <c r="AB5" s="64"/>
      <c r="AC5" s="58" t="s">
        <v>3</v>
      </c>
      <c r="AD5" s="58"/>
      <c r="AE5" s="58" t="s">
        <v>7</v>
      </c>
      <c r="AF5" s="59"/>
    </row>
    <row r="6" spans="1:32" ht="69.75" customHeight="1" x14ac:dyDescent="0.25">
      <c r="A6" s="66"/>
      <c r="B6" s="66"/>
      <c r="C6" s="1" t="s">
        <v>5</v>
      </c>
      <c r="D6" s="1" t="s">
        <v>6</v>
      </c>
      <c r="E6" s="1" t="s">
        <v>5</v>
      </c>
      <c r="F6" s="1" t="s">
        <v>6</v>
      </c>
      <c r="G6" s="1" t="s">
        <v>5</v>
      </c>
      <c r="H6" s="4" t="s">
        <v>6</v>
      </c>
      <c r="I6" s="3" t="s">
        <v>5</v>
      </c>
      <c r="J6" s="1" t="s">
        <v>6</v>
      </c>
      <c r="K6" s="1" t="s">
        <v>5</v>
      </c>
      <c r="L6" s="1" t="s">
        <v>6</v>
      </c>
      <c r="M6" s="1" t="s">
        <v>5</v>
      </c>
      <c r="N6" s="4" t="s">
        <v>6</v>
      </c>
      <c r="O6" s="3" t="s">
        <v>5</v>
      </c>
      <c r="P6" s="1" t="s">
        <v>6</v>
      </c>
      <c r="Q6" s="1" t="s">
        <v>5</v>
      </c>
      <c r="R6" s="1" t="s">
        <v>6</v>
      </c>
      <c r="S6" s="1" t="s">
        <v>5</v>
      </c>
      <c r="T6" s="4" t="s">
        <v>6</v>
      </c>
      <c r="U6" s="3" t="s">
        <v>5</v>
      </c>
      <c r="V6" s="1" t="s">
        <v>6</v>
      </c>
      <c r="W6" s="1" t="s">
        <v>5</v>
      </c>
      <c r="X6" s="1" t="s">
        <v>6</v>
      </c>
      <c r="Y6" s="1" t="s">
        <v>5</v>
      </c>
      <c r="Z6" s="4" t="s">
        <v>6</v>
      </c>
      <c r="AA6" s="3" t="s">
        <v>5</v>
      </c>
      <c r="AB6" s="1" t="s">
        <v>6</v>
      </c>
      <c r="AC6" s="1" t="s">
        <v>5</v>
      </c>
      <c r="AD6" s="1" t="s">
        <v>6</v>
      </c>
      <c r="AE6" s="1" t="s">
        <v>5</v>
      </c>
      <c r="AF6" s="5" t="s">
        <v>6</v>
      </c>
    </row>
    <row r="7" spans="1:32" ht="26.25" x14ac:dyDescent="0.25">
      <c r="A7" s="7" t="s">
        <v>12</v>
      </c>
      <c r="B7" s="8">
        <v>1029</v>
      </c>
      <c r="C7" s="13">
        <v>171</v>
      </c>
      <c r="D7" s="13">
        <v>52</v>
      </c>
      <c r="E7" s="13">
        <v>98</v>
      </c>
      <c r="F7" s="13">
        <v>29</v>
      </c>
      <c r="G7" s="13">
        <v>4</v>
      </c>
      <c r="H7" s="14">
        <v>2</v>
      </c>
      <c r="I7" s="12">
        <v>61</v>
      </c>
      <c r="J7" s="13">
        <v>56</v>
      </c>
      <c r="K7" s="13">
        <v>18</v>
      </c>
      <c r="L7" s="13">
        <v>17</v>
      </c>
      <c r="M7" s="13"/>
      <c r="N7" s="14"/>
      <c r="O7" s="12">
        <v>532</v>
      </c>
      <c r="P7" s="13">
        <v>426</v>
      </c>
      <c r="Q7" s="13">
        <v>1</v>
      </c>
      <c r="R7" s="13">
        <v>1</v>
      </c>
      <c r="S7" s="13"/>
      <c r="T7" s="14"/>
      <c r="U7" s="12">
        <v>175</v>
      </c>
      <c r="V7" s="13">
        <v>134</v>
      </c>
      <c r="W7" s="13">
        <v>20</v>
      </c>
      <c r="X7" s="13">
        <v>28</v>
      </c>
      <c r="Y7" s="13"/>
      <c r="Z7" s="14"/>
      <c r="AA7" s="12">
        <v>17</v>
      </c>
      <c r="AB7" s="13">
        <v>16</v>
      </c>
      <c r="AC7" s="13">
        <v>4</v>
      </c>
      <c r="AD7" s="13">
        <v>4</v>
      </c>
      <c r="AE7" s="13"/>
      <c r="AF7" s="14">
        <f t="shared" ref="AF7:AF38" si="0">SUM(C7:AE7)</f>
        <v>1866</v>
      </c>
    </row>
    <row r="8" spans="1:32" x14ac:dyDescent="0.25">
      <c r="A8" s="7" t="s">
        <v>13</v>
      </c>
      <c r="B8" s="8">
        <v>788</v>
      </c>
      <c r="C8" s="13">
        <v>111</v>
      </c>
      <c r="D8" s="13">
        <v>69</v>
      </c>
      <c r="E8" s="13">
        <v>4</v>
      </c>
      <c r="F8" s="13">
        <v>2</v>
      </c>
      <c r="G8" s="13"/>
      <c r="H8" s="14"/>
      <c r="I8" s="12">
        <v>4</v>
      </c>
      <c r="J8" s="13">
        <v>5</v>
      </c>
      <c r="K8" s="13">
        <v>2</v>
      </c>
      <c r="L8" s="13">
        <v>2</v>
      </c>
      <c r="M8" s="13"/>
      <c r="N8" s="14"/>
      <c r="O8" s="12">
        <v>154</v>
      </c>
      <c r="P8" s="13">
        <v>138</v>
      </c>
      <c r="Q8" s="13">
        <v>2</v>
      </c>
      <c r="R8" s="13">
        <v>2</v>
      </c>
      <c r="S8" s="13"/>
      <c r="T8" s="14"/>
      <c r="U8" s="12">
        <v>18</v>
      </c>
      <c r="V8" s="13">
        <v>17</v>
      </c>
      <c r="W8" s="13">
        <v>4</v>
      </c>
      <c r="X8" s="13">
        <v>4</v>
      </c>
      <c r="Y8" s="13">
        <v>2</v>
      </c>
      <c r="Z8" s="14">
        <v>2</v>
      </c>
      <c r="AA8" s="12">
        <v>5</v>
      </c>
      <c r="AB8" s="13">
        <v>1</v>
      </c>
      <c r="AC8" s="13"/>
      <c r="AD8" s="13"/>
      <c r="AE8" s="13"/>
      <c r="AF8" s="14">
        <f t="shared" si="0"/>
        <v>548</v>
      </c>
    </row>
    <row r="9" spans="1:32" x14ac:dyDescent="0.25">
      <c r="A9" s="7" t="s">
        <v>14</v>
      </c>
      <c r="B9" s="8">
        <v>888</v>
      </c>
      <c r="C9" s="12">
        <v>95</v>
      </c>
      <c r="D9" s="13">
        <v>49</v>
      </c>
      <c r="E9" s="13">
        <v>4</v>
      </c>
      <c r="F9" s="13">
        <v>1</v>
      </c>
      <c r="G9" s="13">
        <v>5</v>
      </c>
      <c r="H9" s="14">
        <v>2</v>
      </c>
      <c r="I9" s="12">
        <v>3</v>
      </c>
      <c r="J9" s="13">
        <v>3</v>
      </c>
      <c r="K9" s="13">
        <v>1</v>
      </c>
      <c r="L9" s="13">
        <v>1</v>
      </c>
      <c r="M9" s="13"/>
      <c r="N9" s="14"/>
      <c r="O9" s="12">
        <v>275</v>
      </c>
      <c r="P9" s="13">
        <v>190</v>
      </c>
      <c r="Q9" s="13"/>
      <c r="R9" s="13"/>
      <c r="S9" s="13"/>
      <c r="T9" s="14"/>
      <c r="U9" s="12">
        <v>121</v>
      </c>
      <c r="V9" s="13">
        <v>7</v>
      </c>
      <c r="W9" s="13"/>
      <c r="X9" s="13"/>
      <c r="Y9" s="13"/>
      <c r="Z9" s="14"/>
      <c r="AA9" s="12">
        <v>1</v>
      </c>
      <c r="AB9" s="13">
        <v>1</v>
      </c>
      <c r="AC9" s="13"/>
      <c r="AD9" s="13"/>
      <c r="AE9" s="13"/>
      <c r="AF9" s="14">
        <f t="shared" si="0"/>
        <v>759</v>
      </c>
    </row>
    <row r="10" spans="1:32" x14ac:dyDescent="0.25">
      <c r="A10" s="7" t="s">
        <v>15</v>
      </c>
      <c r="B10" s="8">
        <v>592</v>
      </c>
      <c r="C10" s="12">
        <v>64</v>
      </c>
      <c r="D10" s="13">
        <v>25</v>
      </c>
      <c r="E10" s="13">
        <v>5</v>
      </c>
      <c r="F10" s="13">
        <v>2</v>
      </c>
      <c r="G10" s="13"/>
      <c r="H10" s="14"/>
      <c r="I10" s="12">
        <v>17</v>
      </c>
      <c r="J10" s="13">
        <v>20</v>
      </c>
      <c r="K10" s="13">
        <v>10</v>
      </c>
      <c r="L10" s="13">
        <v>11</v>
      </c>
      <c r="M10" s="13">
        <v>1</v>
      </c>
      <c r="N10" s="14">
        <v>1</v>
      </c>
      <c r="O10" s="12">
        <v>424</v>
      </c>
      <c r="P10" s="13">
        <v>240</v>
      </c>
      <c r="Q10" s="13"/>
      <c r="R10" s="13"/>
      <c r="S10" s="13"/>
      <c r="T10" s="14"/>
      <c r="U10" s="12">
        <v>138</v>
      </c>
      <c r="V10" s="13">
        <v>132</v>
      </c>
      <c r="W10" s="13">
        <v>3</v>
      </c>
      <c r="X10" s="13">
        <v>3</v>
      </c>
      <c r="Y10" s="13"/>
      <c r="Z10" s="14"/>
      <c r="AA10" s="12">
        <v>27</v>
      </c>
      <c r="AB10" s="13">
        <v>24</v>
      </c>
      <c r="AC10" s="13"/>
      <c r="AD10" s="13"/>
      <c r="AE10" s="13"/>
      <c r="AF10" s="14">
        <f t="shared" si="0"/>
        <v>1147</v>
      </c>
    </row>
    <row r="11" spans="1:32" x14ac:dyDescent="0.25">
      <c r="A11" s="7" t="s">
        <v>16</v>
      </c>
      <c r="B11" s="8">
        <v>902</v>
      </c>
      <c r="C11" s="12">
        <v>100</v>
      </c>
      <c r="D11" s="13">
        <v>61</v>
      </c>
      <c r="E11" s="13">
        <v>27</v>
      </c>
      <c r="F11" s="13">
        <v>16</v>
      </c>
      <c r="G11" s="13"/>
      <c r="H11" s="14"/>
      <c r="I11" s="12">
        <v>38</v>
      </c>
      <c r="J11" s="13">
        <v>36</v>
      </c>
      <c r="K11" s="13">
        <v>3</v>
      </c>
      <c r="L11" s="13">
        <v>2</v>
      </c>
      <c r="M11" s="13"/>
      <c r="N11" s="14"/>
      <c r="O11" s="12">
        <v>469</v>
      </c>
      <c r="P11" s="13">
        <v>334</v>
      </c>
      <c r="Q11" s="13">
        <v>14</v>
      </c>
      <c r="R11" s="13">
        <v>13</v>
      </c>
      <c r="S11" s="13"/>
      <c r="T11" s="14"/>
      <c r="U11" s="12">
        <v>124</v>
      </c>
      <c r="V11" s="13">
        <v>1</v>
      </c>
      <c r="W11" s="13"/>
      <c r="X11" s="13"/>
      <c r="Y11" s="13"/>
      <c r="Z11" s="14"/>
      <c r="AA11" s="12">
        <v>4</v>
      </c>
      <c r="AB11" s="13">
        <v>1</v>
      </c>
      <c r="AC11" s="13"/>
      <c r="AD11" s="13"/>
      <c r="AE11" s="13"/>
      <c r="AF11" s="14">
        <f t="shared" si="0"/>
        <v>1243</v>
      </c>
    </row>
    <row r="12" spans="1:32" x14ac:dyDescent="0.25">
      <c r="A12" s="7" t="s">
        <v>17</v>
      </c>
      <c r="B12" s="8">
        <v>429</v>
      </c>
      <c r="C12" s="12">
        <v>56</v>
      </c>
      <c r="D12" s="13">
        <v>23</v>
      </c>
      <c r="E12" s="13"/>
      <c r="F12" s="13"/>
      <c r="G12" s="13"/>
      <c r="H12" s="14"/>
      <c r="I12" s="12">
        <v>17</v>
      </c>
      <c r="J12" s="13">
        <v>15</v>
      </c>
      <c r="K12" s="13">
        <v>5</v>
      </c>
      <c r="L12" s="13">
        <v>5</v>
      </c>
      <c r="M12" s="13"/>
      <c r="N12" s="14"/>
      <c r="O12" s="12">
        <v>429</v>
      </c>
      <c r="P12" s="13">
        <v>429</v>
      </c>
      <c r="Q12" s="13">
        <v>13</v>
      </c>
      <c r="R12" s="13">
        <v>13</v>
      </c>
      <c r="S12" s="13"/>
      <c r="T12" s="14"/>
      <c r="U12" s="12">
        <v>0</v>
      </c>
      <c r="V12" s="13"/>
      <c r="W12" s="13"/>
      <c r="X12" s="13"/>
      <c r="Y12" s="13"/>
      <c r="Z12" s="14"/>
      <c r="AA12" s="12">
        <v>4</v>
      </c>
      <c r="AB12" s="13">
        <v>1</v>
      </c>
      <c r="AC12" s="13"/>
      <c r="AD12" s="13"/>
      <c r="AE12" s="13"/>
      <c r="AF12" s="14">
        <f t="shared" si="0"/>
        <v>1010</v>
      </c>
    </row>
    <row r="13" spans="1:32" ht="26.25" x14ac:dyDescent="0.25">
      <c r="A13" s="7" t="s">
        <v>18</v>
      </c>
      <c r="B13" s="8">
        <v>849</v>
      </c>
      <c r="C13" s="12">
        <v>113</v>
      </c>
      <c r="D13" s="13">
        <v>48</v>
      </c>
      <c r="E13" s="13"/>
      <c r="F13" s="13"/>
      <c r="G13" s="13"/>
      <c r="H13" s="14"/>
      <c r="I13" s="12">
        <v>56</v>
      </c>
      <c r="J13" s="13">
        <v>40</v>
      </c>
      <c r="K13" s="13">
        <v>14</v>
      </c>
      <c r="L13" s="13">
        <v>12</v>
      </c>
      <c r="M13" s="13"/>
      <c r="N13" s="14"/>
      <c r="O13" s="12">
        <v>133</v>
      </c>
      <c r="P13" s="13">
        <v>46</v>
      </c>
      <c r="Q13" s="13">
        <v>6</v>
      </c>
      <c r="R13" s="13">
        <v>0</v>
      </c>
      <c r="S13" s="13"/>
      <c r="T13" s="14"/>
      <c r="U13" s="12">
        <v>206</v>
      </c>
      <c r="V13" s="13">
        <v>14</v>
      </c>
      <c r="W13" s="13">
        <v>2</v>
      </c>
      <c r="X13" s="13">
        <v>2</v>
      </c>
      <c r="Y13" s="13">
        <v>3</v>
      </c>
      <c r="Z13" s="14">
        <v>3</v>
      </c>
      <c r="AA13" s="12">
        <v>13</v>
      </c>
      <c r="AB13" s="13">
        <v>3</v>
      </c>
      <c r="AC13" s="13">
        <v>1</v>
      </c>
      <c r="AD13" s="13"/>
      <c r="AE13" s="13"/>
      <c r="AF13" s="14">
        <f t="shared" si="0"/>
        <v>715</v>
      </c>
    </row>
    <row r="14" spans="1:32" x14ac:dyDescent="0.25">
      <c r="A14" s="7" t="s">
        <v>19</v>
      </c>
      <c r="B14" s="8">
        <v>912</v>
      </c>
      <c r="C14" s="12">
        <v>44</v>
      </c>
      <c r="D14" s="13">
        <v>39</v>
      </c>
      <c r="E14" s="13">
        <v>5</v>
      </c>
      <c r="F14" s="13">
        <v>2</v>
      </c>
      <c r="G14" s="13"/>
      <c r="H14" s="14"/>
      <c r="I14" s="12">
        <v>44</v>
      </c>
      <c r="J14" s="13">
        <v>49</v>
      </c>
      <c r="K14" s="13">
        <v>14</v>
      </c>
      <c r="L14" s="13">
        <v>14</v>
      </c>
      <c r="M14" s="13"/>
      <c r="N14" s="14"/>
      <c r="O14" s="12">
        <v>118</v>
      </c>
      <c r="P14" s="13">
        <v>93</v>
      </c>
      <c r="Q14" s="13"/>
      <c r="R14" s="13"/>
      <c r="S14" s="13"/>
      <c r="T14" s="14"/>
      <c r="U14" s="12">
        <v>6</v>
      </c>
      <c r="V14" s="13">
        <v>6</v>
      </c>
      <c r="W14" s="13"/>
      <c r="X14" s="13"/>
      <c r="Y14" s="13"/>
      <c r="Z14" s="14"/>
      <c r="AA14" s="12">
        <v>0</v>
      </c>
      <c r="AB14" s="13"/>
      <c r="AC14" s="13"/>
      <c r="AD14" s="13"/>
      <c r="AE14" s="13"/>
      <c r="AF14" s="14">
        <f t="shared" si="0"/>
        <v>434</v>
      </c>
    </row>
    <row r="15" spans="1:32" x14ac:dyDescent="0.25">
      <c r="A15" s="7" t="s">
        <v>20</v>
      </c>
      <c r="B15" s="8">
        <v>616</v>
      </c>
      <c r="C15" s="12">
        <v>97</v>
      </c>
      <c r="D15" s="13">
        <v>87</v>
      </c>
      <c r="E15" s="13">
        <v>6</v>
      </c>
      <c r="F15" s="13">
        <v>2</v>
      </c>
      <c r="G15" s="13"/>
      <c r="H15" s="14"/>
      <c r="I15" s="12">
        <v>29</v>
      </c>
      <c r="J15" s="13">
        <v>25</v>
      </c>
      <c r="K15" s="13">
        <v>8</v>
      </c>
      <c r="L15" s="13">
        <v>5</v>
      </c>
      <c r="M15" s="13"/>
      <c r="N15" s="14"/>
      <c r="O15" s="12">
        <v>129</v>
      </c>
      <c r="P15" s="13">
        <v>83</v>
      </c>
      <c r="Q15" s="13"/>
      <c r="R15" s="13"/>
      <c r="S15" s="13"/>
      <c r="T15" s="14"/>
      <c r="U15" s="12">
        <v>177</v>
      </c>
      <c r="V15" s="13">
        <v>31</v>
      </c>
      <c r="W15" s="13"/>
      <c r="X15" s="13"/>
      <c r="Y15" s="13"/>
      <c r="Z15" s="14"/>
      <c r="AA15" s="12">
        <v>2</v>
      </c>
      <c r="AB15" s="13">
        <v>1</v>
      </c>
      <c r="AC15" s="13"/>
      <c r="AD15" s="13"/>
      <c r="AE15" s="13"/>
      <c r="AF15" s="14">
        <f t="shared" si="0"/>
        <v>682</v>
      </c>
    </row>
    <row r="16" spans="1:32" x14ac:dyDescent="0.25">
      <c r="A16" s="7" t="s">
        <v>21</v>
      </c>
      <c r="B16" s="8">
        <v>843</v>
      </c>
      <c r="C16" s="12">
        <v>46</v>
      </c>
      <c r="D16" s="13">
        <v>33</v>
      </c>
      <c r="E16" s="13"/>
      <c r="F16" s="13"/>
      <c r="G16" s="13"/>
      <c r="H16" s="14"/>
      <c r="I16" s="12">
        <v>17</v>
      </c>
      <c r="J16" s="13">
        <v>17</v>
      </c>
      <c r="K16" s="13">
        <v>7</v>
      </c>
      <c r="L16" s="13">
        <v>7</v>
      </c>
      <c r="M16" s="13"/>
      <c r="N16" s="14"/>
      <c r="O16" s="12">
        <v>652</v>
      </c>
      <c r="P16" s="13">
        <v>292</v>
      </c>
      <c r="Q16" s="13">
        <v>5</v>
      </c>
      <c r="R16" s="13">
        <v>3</v>
      </c>
      <c r="S16" s="13"/>
      <c r="T16" s="14"/>
      <c r="U16" s="12">
        <v>31</v>
      </c>
      <c r="V16" s="13">
        <v>22</v>
      </c>
      <c r="W16" s="13"/>
      <c r="X16" s="13"/>
      <c r="Y16" s="13"/>
      <c r="Z16" s="14"/>
      <c r="AA16" s="12">
        <v>0</v>
      </c>
      <c r="AB16" s="13"/>
      <c r="AC16" s="13"/>
      <c r="AD16" s="13"/>
      <c r="AE16" s="13"/>
      <c r="AF16" s="14">
        <f t="shared" si="0"/>
        <v>1132</v>
      </c>
    </row>
    <row r="17" spans="1:34" ht="26.25" x14ac:dyDescent="0.25">
      <c r="A17" s="7" t="s">
        <v>22</v>
      </c>
      <c r="B17" s="8">
        <v>914</v>
      </c>
      <c r="C17" s="12">
        <v>53</v>
      </c>
      <c r="D17" s="13">
        <v>21</v>
      </c>
      <c r="E17" s="13">
        <v>4</v>
      </c>
      <c r="F17" s="13">
        <v>2</v>
      </c>
      <c r="G17" s="13"/>
      <c r="H17" s="14"/>
      <c r="I17" s="12">
        <v>90</v>
      </c>
      <c r="J17" s="13">
        <v>9</v>
      </c>
      <c r="K17" s="13">
        <v>10</v>
      </c>
      <c r="L17" s="13">
        <v>1</v>
      </c>
      <c r="M17" s="13"/>
      <c r="N17" s="14"/>
      <c r="O17" s="12">
        <v>175</v>
      </c>
      <c r="P17" s="13">
        <v>80</v>
      </c>
      <c r="Q17" s="13">
        <v>27</v>
      </c>
      <c r="R17" s="13">
        <v>3</v>
      </c>
      <c r="S17" s="13">
        <v>9</v>
      </c>
      <c r="T17" s="14">
        <v>5</v>
      </c>
      <c r="U17" s="12">
        <v>65</v>
      </c>
      <c r="V17" s="13">
        <v>12</v>
      </c>
      <c r="W17" s="13">
        <v>24</v>
      </c>
      <c r="X17" s="13">
        <v>4</v>
      </c>
      <c r="Y17" s="13">
        <v>46</v>
      </c>
      <c r="Z17" s="14">
        <v>9</v>
      </c>
      <c r="AA17" s="12">
        <v>6</v>
      </c>
      <c r="AB17" s="13">
        <v>9</v>
      </c>
      <c r="AC17" s="13"/>
      <c r="AD17" s="13"/>
      <c r="AE17" s="13"/>
      <c r="AF17" s="14">
        <f t="shared" si="0"/>
        <v>664</v>
      </c>
    </row>
    <row r="18" spans="1:34" ht="26.25" x14ac:dyDescent="0.25">
      <c r="A18" s="7" t="s">
        <v>23</v>
      </c>
      <c r="B18" s="8">
        <v>1182</v>
      </c>
      <c r="C18" s="12">
        <v>113</v>
      </c>
      <c r="D18" s="13">
        <v>65</v>
      </c>
      <c r="E18" s="13">
        <v>13</v>
      </c>
      <c r="F18" s="13">
        <v>7</v>
      </c>
      <c r="G18" s="13">
        <v>15</v>
      </c>
      <c r="H18" s="14">
        <v>10</v>
      </c>
      <c r="I18" s="12">
        <v>14</v>
      </c>
      <c r="J18" s="13">
        <v>10</v>
      </c>
      <c r="K18" s="13">
        <v>1</v>
      </c>
      <c r="L18" s="13">
        <v>1</v>
      </c>
      <c r="M18" s="13">
        <v>2</v>
      </c>
      <c r="N18" s="14">
        <v>2</v>
      </c>
      <c r="O18" s="12">
        <v>80</v>
      </c>
      <c r="P18" s="13">
        <v>64</v>
      </c>
      <c r="Q18" s="13">
        <v>7</v>
      </c>
      <c r="R18" s="13">
        <v>5</v>
      </c>
      <c r="S18" s="13"/>
      <c r="T18" s="14"/>
      <c r="U18" s="12">
        <v>116</v>
      </c>
      <c r="V18" s="13">
        <v>10</v>
      </c>
      <c r="W18" s="13"/>
      <c r="X18" s="13"/>
      <c r="Y18" s="13"/>
      <c r="Z18" s="14"/>
      <c r="AA18" s="12">
        <v>0</v>
      </c>
      <c r="AB18" s="13"/>
      <c r="AC18" s="13"/>
      <c r="AD18" s="13"/>
      <c r="AE18" s="13"/>
      <c r="AF18" s="14">
        <f t="shared" si="0"/>
        <v>535</v>
      </c>
    </row>
    <row r="19" spans="1:34" x14ac:dyDescent="0.25">
      <c r="A19" s="7" t="s">
        <v>24</v>
      </c>
      <c r="B19" s="8">
        <v>871</v>
      </c>
      <c r="C19" s="12">
        <v>35</v>
      </c>
      <c r="D19" s="13">
        <v>21</v>
      </c>
      <c r="E19" s="13"/>
      <c r="F19" s="13"/>
      <c r="G19" s="13"/>
      <c r="H19" s="14"/>
      <c r="I19" s="12">
        <v>43</v>
      </c>
      <c r="J19" s="13">
        <v>35</v>
      </c>
      <c r="K19" s="13">
        <v>15</v>
      </c>
      <c r="L19" s="13">
        <v>12</v>
      </c>
      <c r="M19" s="13"/>
      <c r="N19" s="14"/>
      <c r="O19" s="12">
        <v>171</v>
      </c>
      <c r="P19" s="13">
        <v>139</v>
      </c>
      <c r="Q19" s="13"/>
      <c r="R19" s="13"/>
      <c r="S19" s="13"/>
      <c r="T19" s="14"/>
      <c r="U19" s="12">
        <v>109</v>
      </c>
      <c r="V19" s="13">
        <v>57</v>
      </c>
      <c r="W19" s="13"/>
      <c r="X19" s="13"/>
      <c r="Y19" s="13"/>
      <c r="Z19" s="14"/>
      <c r="AA19" s="12">
        <v>0</v>
      </c>
      <c r="AB19" s="13"/>
      <c r="AC19" s="13"/>
      <c r="AD19" s="13"/>
      <c r="AE19" s="13"/>
      <c r="AF19" s="14">
        <f t="shared" si="0"/>
        <v>637</v>
      </c>
    </row>
    <row r="20" spans="1:34" x14ac:dyDescent="0.25">
      <c r="A20" s="7" t="s">
        <v>25</v>
      </c>
      <c r="B20" s="8">
        <v>922</v>
      </c>
      <c r="C20" s="12">
        <v>63</v>
      </c>
      <c r="D20" s="13">
        <v>26</v>
      </c>
      <c r="E20" s="13"/>
      <c r="F20" s="13"/>
      <c r="G20" s="13"/>
      <c r="H20" s="14"/>
      <c r="I20" s="12">
        <v>5</v>
      </c>
      <c r="J20" s="13">
        <v>4</v>
      </c>
      <c r="K20" s="13"/>
      <c r="L20" s="13"/>
      <c r="M20" s="13"/>
      <c r="N20" s="14"/>
      <c r="O20" s="12">
        <v>219</v>
      </c>
      <c r="P20" s="13">
        <v>145</v>
      </c>
      <c r="Q20" s="13"/>
      <c r="R20" s="13"/>
      <c r="S20" s="13"/>
      <c r="T20" s="14"/>
      <c r="U20" s="12">
        <v>52</v>
      </c>
      <c r="V20" s="13">
        <v>12</v>
      </c>
      <c r="W20" s="13"/>
      <c r="X20" s="13"/>
      <c r="Y20" s="13"/>
      <c r="Z20" s="14"/>
      <c r="AA20" s="12">
        <v>0</v>
      </c>
      <c r="AB20" s="13"/>
      <c r="AC20" s="13"/>
      <c r="AD20" s="13"/>
      <c r="AE20" s="13"/>
      <c r="AF20" s="14">
        <f t="shared" si="0"/>
        <v>526</v>
      </c>
    </row>
    <row r="21" spans="1:34" x14ac:dyDescent="0.25">
      <c r="A21" s="7" t="s">
        <v>26</v>
      </c>
      <c r="B21" s="8">
        <v>1662</v>
      </c>
      <c r="C21" s="12">
        <v>186</v>
      </c>
      <c r="D21" s="13">
        <v>70</v>
      </c>
      <c r="E21" s="13">
        <v>6</v>
      </c>
      <c r="F21" s="13">
        <v>1</v>
      </c>
      <c r="G21" s="13"/>
      <c r="H21" s="14"/>
      <c r="I21" s="12">
        <v>95</v>
      </c>
      <c r="J21" s="13">
        <v>46</v>
      </c>
      <c r="K21" s="13">
        <v>38</v>
      </c>
      <c r="L21" s="13">
        <v>19</v>
      </c>
      <c r="M21" s="13"/>
      <c r="N21" s="14"/>
      <c r="O21" s="12">
        <v>467</v>
      </c>
      <c r="P21" s="13">
        <v>392</v>
      </c>
      <c r="Q21" s="13">
        <v>7</v>
      </c>
      <c r="R21" s="13">
        <v>7</v>
      </c>
      <c r="S21" s="13">
        <v>1</v>
      </c>
      <c r="T21" s="14">
        <v>1</v>
      </c>
      <c r="U21" s="12">
        <v>15</v>
      </c>
      <c r="V21" s="13">
        <v>15</v>
      </c>
      <c r="W21" s="13"/>
      <c r="X21" s="13"/>
      <c r="Y21" s="13">
        <v>578</v>
      </c>
      <c r="Z21" s="14">
        <v>578</v>
      </c>
      <c r="AA21" s="12">
        <v>0</v>
      </c>
      <c r="AB21" s="13"/>
      <c r="AC21" s="13"/>
      <c r="AD21" s="13"/>
      <c r="AE21" s="13"/>
      <c r="AF21" s="14">
        <f t="shared" si="0"/>
        <v>2522</v>
      </c>
    </row>
    <row r="22" spans="1:34" x14ac:dyDescent="0.25">
      <c r="A22" s="7" t="s">
        <v>27</v>
      </c>
      <c r="B22" s="8">
        <v>1155</v>
      </c>
      <c r="C22" s="12">
        <v>45</v>
      </c>
      <c r="D22" s="13">
        <v>16</v>
      </c>
      <c r="E22" s="13"/>
      <c r="F22" s="13"/>
      <c r="G22" s="13"/>
      <c r="H22" s="14"/>
      <c r="I22" s="12">
        <v>33</v>
      </c>
      <c r="J22" s="13">
        <v>30</v>
      </c>
      <c r="K22" s="13">
        <v>2</v>
      </c>
      <c r="L22" s="13">
        <v>2</v>
      </c>
      <c r="M22" s="13"/>
      <c r="N22" s="14"/>
      <c r="O22" s="12">
        <v>199</v>
      </c>
      <c r="P22" s="13">
        <v>128</v>
      </c>
      <c r="Q22" s="13">
        <v>1</v>
      </c>
      <c r="R22" s="13">
        <v>1</v>
      </c>
      <c r="S22" s="13"/>
      <c r="T22" s="14"/>
      <c r="U22" s="12">
        <v>34</v>
      </c>
      <c r="V22" s="13">
        <v>7</v>
      </c>
      <c r="W22" s="13"/>
      <c r="X22" s="13"/>
      <c r="Y22" s="13"/>
      <c r="Z22" s="14"/>
      <c r="AA22" s="12">
        <v>0</v>
      </c>
      <c r="AB22" s="13"/>
      <c r="AC22" s="13"/>
      <c r="AD22" s="13"/>
      <c r="AE22" s="13"/>
      <c r="AF22" s="14">
        <f t="shared" si="0"/>
        <v>498</v>
      </c>
    </row>
    <row r="23" spans="1:34" ht="26.25" x14ac:dyDescent="0.25">
      <c r="A23" s="7" t="s">
        <v>28</v>
      </c>
      <c r="B23" s="8">
        <v>1201</v>
      </c>
      <c r="C23" s="12">
        <v>80</v>
      </c>
      <c r="D23" s="13">
        <v>29</v>
      </c>
      <c r="E23" s="13">
        <v>5</v>
      </c>
      <c r="F23" s="13">
        <v>3</v>
      </c>
      <c r="G23" s="13">
        <v>3</v>
      </c>
      <c r="H23" s="14">
        <v>2</v>
      </c>
      <c r="I23" s="12">
        <v>9</v>
      </c>
      <c r="J23" s="13">
        <v>8</v>
      </c>
      <c r="K23" s="13"/>
      <c r="L23" s="13"/>
      <c r="M23" s="13"/>
      <c r="N23" s="14"/>
      <c r="O23" s="12">
        <v>412</v>
      </c>
      <c r="P23" s="13">
        <v>344</v>
      </c>
      <c r="Q23" s="13">
        <v>41</v>
      </c>
      <c r="R23" s="13">
        <v>41</v>
      </c>
      <c r="S23" s="13">
        <v>1</v>
      </c>
      <c r="T23" s="14">
        <v>0</v>
      </c>
      <c r="U23" s="12">
        <v>27</v>
      </c>
      <c r="V23" s="13">
        <v>28</v>
      </c>
      <c r="W23" s="13"/>
      <c r="X23" s="13"/>
      <c r="Y23" s="13"/>
      <c r="Z23" s="14"/>
      <c r="AA23" s="12">
        <v>0</v>
      </c>
      <c r="AB23" s="13"/>
      <c r="AC23" s="13"/>
      <c r="AD23" s="13"/>
      <c r="AE23" s="13"/>
      <c r="AF23" s="14">
        <f t="shared" si="0"/>
        <v>1033</v>
      </c>
    </row>
    <row r="24" spans="1:34" x14ac:dyDescent="0.25">
      <c r="A24" s="7" t="s">
        <v>29</v>
      </c>
      <c r="B24" s="8">
        <v>1350</v>
      </c>
      <c r="C24" s="12">
        <v>197</v>
      </c>
      <c r="D24" s="13">
        <v>70</v>
      </c>
      <c r="E24" s="13">
        <v>33</v>
      </c>
      <c r="F24" s="13">
        <v>8</v>
      </c>
      <c r="G24" s="13">
        <v>15</v>
      </c>
      <c r="H24" s="14">
        <v>4</v>
      </c>
      <c r="I24" s="12">
        <v>12</v>
      </c>
      <c r="J24" s="13">
        <v>9</v>
      </c>
      <c r="K24" s="13">
        <v>5</v>
      </c>
      <c r="L24" s="13">
        <v>4</v>
      </c>
      <c r="M24" s="13"/>
      <c r="N24" s="14"/>
      <c r="O24" s="12">
        <v>111</v>
      </c>
      <c r="P24" s="13">
        <v>99</v>
      </c>
      <c r="Q24" s="13">
        <v>8</v>
      </c>
      <c r="R24" s="13">
        <v>8</v>
      </c>
      <c r="S24" s="13"/>
      <c r="T24" s="14"/>
      <c r="U24" s="12">
        <v>41</v>
      </c>
      <c r="V24" s="13">
        <v>13</v>
      </c>
      <c r="W24" s="13"/>
      <c r="X24" s="13"/>
      <c r="Y24" s="13"/>
      <c r="Z24" s="14"/>
      <c r="AA24" s="12">
        <v>3</v>
      </c>
      <c r="AB24" s="13">
        <v>3</v>
      </c>
      <c r="AC24" s="13"/>
      <c r="AD24" s="13"/>
      <c r="AE24" s="13"/>
      <c r="AF24" s="14">
        <f t="shared" si="0"/>
        <v>643</v>
      </c>
    </row>
    <row r="25" spans="1:34" x14ac:dyDescent="0.25">
      <c r="A25" s="7" t="s">
        <v>30</v>
      </c>
      <c r="B25" s="8">
        <v>2107</v>
      </c>
      <c r="C25" s="12">
        <v>45</v>
      </c>
      <c r="D25" s="13">
        <v>40</v>
      </c>
      <c r="E25" s="13">
        <v>3</v>
      </c>
      <c r="F25" s="13">
        <v>1</v>
      </c>
      <c r="G25" s="13"/>
      <c r="H25" s="14"/>
      <c r="I25" s="12">
        <v>34</v>
      </c>
      <c r="J25" s="13">
        <v>40</v>
      </c>
      <c r="K25" s="13">
        <v>13</v>
      </c>
      <c r="L25" s="13">
        <v>15</v>
      </c>
      <c r="M25" s="13"/>
      <c r="N25" s="14"/>
      <c r="O25" s="12">
        <v>457</v>
      </c>
      <c r="P25" s="13">
        <v>357</v>
      </c>
      <c r="Q25" s="13">
        <v>3</v>
      </c>
      <c r="R25" s="13">
        <v>3</v>
      </c>
      <c r="S25" s="13"/>
      <c r="T25" s="14"/>
      <c r="U25" s="12">
        <v>5</v>
      </c>
      <c r="V25" s="13">
        <v>5</v>
      </c>
      <c r="W25" s="13">
        <v>1</v>
      </c>
      <c r="X25" s="13">
        <v>4</v>
      </c>
      <c r="Y25" s="13"/>
      <c r="Z25" s="14"/>
      <c r="AA25" s="12">
        <v>0</v>
      </c>
      <c r="AB25" s="13"/>
      <c r="AC25" s="13"/>
      <c r="AD25" s="13"/>
      <c r="AE25" s="13"/>
      <c r="AF25" s="14">
        <f t="shared" si="0"/>
        <v>1026</v>
      </c>
    </row>
    <row r="26" spans="1:34" s="50" customFormat="1" x14ac:dyDescent="0.25">
      <c r="A26" s="51" t="s">
        <v>31</v>
      </c>
      <c r="B26" s="52">
        <v>1440</v>
      </c>
      <c r="C26" s="53">
        <v>122</v>
      </c>
      <c r="D26" s="54">
        <v>146</v>
      </c>
      <c r="E26" s="54">
        <v>32</v>
      </c>
      <c r="F26" s="54">
        <v>32</v>
      </c>
      <c r="G26" s="54">
        <v>21</v>
      </c>
      <c r="H26" s="55">
        <v>21</v>
      </c>
      <c r="I26" s="53">
        <v>76</v>
      </c>
      <c r="J26" s="54">
        <v>78</v>
      </c>
      <c r="K26" s="54">
        <v>27</v>
      </c>
      <c r="L26" s="54">
        <v>27</v>
      </c>
      <c r="M26" s="54">
        <v>5</v>
      </c>
      <c r="N26" s="55">
        <v>5</v>
      </c>
      <c r="O26" s="53">
        <v>712</v>
      </c>
      <c r="P26" s="54">
        <v>360</v>
      </c>
      <c r="Q26" s="54">
        <v>1</v>
      </c>
      <c r="R26" s="54">
        <v>1</v>
      </c>
      <c r="S26" s="54"/>
      <c r="T26" s="55"/>
      <c r="U26" s="53">
        <v>169</v>
      </c>
      <c r="V26" s="54">
        <v>137</v>
      </c>
      <c r="W26" s="54">
        <v>6</v>
      </c>
      <c r="X26" s="54">
        <v>6</v>
      </c>
      <c r="Y26" s="54"/>
      <c r="Z26" s="55"/>
      <c r="AA26" s="53">
        <v>0</v>
      </c>
      <c r="AB26" s="54"/>
      <c r="AC26" s="54"/>
      <c r="AD26" s="54"/>
      <c r="AE26" s="54"/>
      <c r="AF26" s="55">
        <f t="shared" si="0"/>
        <v>1984</v>
      </c>
      <c r="AG26" s="31"/>
      <c r="AH26" s="31"/>
    </row>
    <row r="27" spans="1:34" x14ac:dyDescent="0.25">
      <c r="A27" s="7" t="s">
        <v>32</v>
      </c>
      <c r="B27" s="8">
        <v>1904</v>
      </c>
      <c r="C27" s="12">
        <v>161</v>
      </c>
      <c r="D27" s="13">
        <v>96</v>
      </c>
      <c r="E27" s="13">
        <v>8</v>
      </c>
      <c r="F27" s="13">
        <v>4</v>
      </c>
      <c r="G27" s="13"/>
      <c r="H27" s="14"/>
      <c r="I27" s="12">
        <v>12</v>
      </c>
      <c r="J27" s="13">
        <v>14</v>
      </c>
      <c r="K27" s="13">
        <v>5</v>
      </c>
      <c r="L27" s="13">
        <v>6</v>
      </c>
      <c r="M27" s="13"/>
      <c r="N27" s="14"/>
      <c r="O27" s="12">
        <v>417</v>
      </c>
      <c r="P27" s="13">
        <v>356</v>
      </c>
      <c r="Q27" s="13">
        <v>2</v>
      </c>
      <c r="R27" s="13">
        <v>2</v>
      </c>
      <c r="S27" s="13"/>
      <c r="T27" s="14"/>
      <c r="U27" s="12">
        <v>277</v>
      </c>
      <c r="V27" s="13">
        <v>245</v>
      </c>
      <c r="W27" s="13">
        <v>10</v>
      </c>
      <c r="X27" s="13">
        <v>10</v>
      </c>
      <c r="Y27" s="13"/>
      <c r="Z27" s="14"/>
      <c r="AA27" s="12">
        <v>0</v>
      </c>
      <c r="AB27" s="13"/>
      <c r="AC27" s="13"/>
      <c r="AD27" s="13"/>
      <c r="AE27" s="13"/>
      <c r="AF27" s="14">
        <f t="shared" si="0"/>
        <v>1625</v>
      </c>
    </row>
    <row r="28" spans="1:34" ht="26.25" x14ac:dyDescent="0.25">
      <c r="A28" s="7" t="s">
        <v>33</v>
      </c>
      <c r="B28" s="8">
        <v>374</v>
      </c>
      <c r="C28" s="12">
        <v>18</v>
      </c>
      <c r="D28" s="13">
        <v>12</v>
      </c>
      <c r="E28" s="13">
        <v>6</v>
      </c>
      <c r="F28" s="13">
        <v>3</v>
      </c>
      <c r="G28" s="13"/>
      <c r="H28" s="14"/>
      <c r="I28" s="12">
        <v>10</v>
      </c>
      <c r="J28" s="13">
        <v>15</v>
      </c>
      <c r="K28" s="13">
        <v>10</v>
      </c>
      <c r="L28" s="13">
        <v>11</v>
      </c>
      <c r="M28" s="13">
        <v>1</v>
      </c>
      <c r="N28" s="14">
        <v>1</v>
      </c>
      <c r="O28" s="12">
        <v>222</v>
      </c>
      <c r="P28" s="13">
        <v>142</v>
      </c>
      <c r="Q28" s="13">
        <v>1</v>
      </c>
      <c r="R28" s="13">
        <v>1</v>
      </c>
      <c r="S28" s="13"/>
      <c r="T28" s="14"/>
      <c r="U28" s="12">
        <v>50</v>
      </c>
      <c r="V28" s="13">
        <v>50</v>
      </c>
      <c r="W28" s="13"/>
      <c r="X28" s="13"/>
      <c r="Y28" s="13"/>
      <c r="Z28" s="14"/>
      <c r="AA28" s="12">
        <v>0</v>
      </c>
      <c r="AB28" s="13"/>
      <c r="AC28" s="13"/>
      <c r="AD28" s="13"/>
      <c r="AE28" s="13"/>
      <c r="AF28" s="14">
        <f t="shared" si="0"/>
        <v>553</v>
      </c>
    </row>
    <row r="29" spans="1:34" x14ac:dyDescent="0.25">
      <c r="A29" s="7" t="s">
        <v>34</v>
      </c>
      <c r="B29" s="8">
        <v>129</v>
      </c>
      <c r="C29" s="12">
        <v>2</v>
      </c>
      <c r="D29" s="13">
        <v>2</v>
      </c>
      <c r="E29" s="13">
        <v>1</v>
      </c>
      <c r="F29" s="13">
        <v>1</v>
      </c>
      <c r="G29" s="13"/>
      <c r="H29" s="14"/>
      <c r="I29" s="12">
        <v>10</v>
      </c>
      <c r="J29" s="13">
        <v>23</v>
      </c>
      <c r="K29" s="13">
        <v>10</v>
      </c>
      <c r="L29" s="13">
        <v>13</v>
      </c>
      <c r="M29" s="13">
        <v>4</v>
      </c>
      <c r="N29" s="14">
        <v>4</v>
      </c>
      <c r="O29" s="12">
        <v>88</v>
      </c>
      <c r="P29" s="13">
        <v>53</v>
      </c>
      <c r="Q29" s="13">
        <v>1</v>
      </c>
      <c r="R29" s="13">
        <v>1</v>
      </c>
      <c r="S29" s="13"/>
      <c r="T29" s="14"/>
      <c r="U29" s="12">
        <v>48</v>
      </c>
      <c r="V29" s="13">
        <v>8</v>
      </c>
      <c r="W29" s="13">
        <v>1</v>
      </c>
      <c r="X29" s="13">
        <v>1</v>
      </c>
      <c r="Y29" s="13"/>
      <c r="Z29" s="14"/>
      <c r="AA29" s="12">
        <v>0</v>
      </c>
      <c r="AB29" s="13"/>
      <c r="AC29" s="13"/>
      <c r="AD29" s="13"/>
      <c r="AE29" s="13"/>
      <c r="AF29" s="14">
        <f t="shared" si="0"/>
        <v>271</v>
      </c>
    </row>
    <row r="30" spans="1:34" x14ac:dyDescent="0.25">
      <c r="A30" s="7" t="s">
        <v>35</v>
      </c>
      <c r="B30" s="8">
        <v>186</v>
      </c>
      <c r="C30" s="12">
        <v>4</v>
      </c>
      <c r="D30" s="13">
        <v>4</v>
      </c>
      <c r="E30" s="13"/>
      <c r="F30" s="13"/>
      <c r="G30" s="13"/>
      <c r="H30" s="14"/>
      <c r="I30" s="12">
        <v>5</v>
      </c>
      <c r="J30" s="13">
        <v>4</v>
      </c>
      <c r="K30" s="13">
        <v>1</v>
      </c>
      <c r="L30" s="13">
        <v>1</v>
      </c>
      <c r="M30" s="13"/>
      <c r="N30" s="14"/>
      <c r="O30" s="12">
        <v>81</v>
      </c>
      <c r="P30" s="13">
        <v>76</v>
      </c>
      <c r="Q30" s="13">
        <v>3</v>
      </c>
      <c r="R30" s="13">
        <v>3</v>
      </c>
      <c r="S30" s="13"/>
      <c r="T30" s="14"/>
      <c r="U30" s="12">
        <v>48</v>
      </c>
      <c r="V30" s="13">
        <v>48</v>
      </c>
      <c r="W30" s="13"/>
      <c r="X30" s="13"/>
      <c r="Y30" s="13"/>
      <c r="Z30" s="14"/>
      <c r="AA30" s="12">
        <v>0</v>
      </c>
      <c r="AB30" s="13"/>
      <c r="AC30" s="13"/>
      <c r="AD30" s="13"/>
      <c r="AE30" s="13"/>
      <c r="AF30" s="14">
        <f t="shared" si="0"/>
        <v>278</v>
      </c>
    </row>
    <row r="31" spans="1:34" x14ac:dyDescent="0.25">
      <c r="A31" s="7" t="s">
        <v>36</v>
      </c>
      <c r="B31" s="8">
        <v>228</v>
      </c>
      <c r="C31" s="12">
        <v>10</v>
      </c>
      <c r="D31" s="13">
        <v>9</v>
      </c>
      <c r="E31" s="13">
        <v>5</v>
      </c>
      <c r="F31" s="13">
        <v>5</v>
      </c>
      <c r="G31" s="13"/>
      <c r="H31" s="14"/>
      <c r="I31" s="12">
        <v>1</v>
      </c>
      <c r="J31" s="13">
        <v>1</v>
      </c>
      <c r="K31" s="13"/>
      <c r="L31" s="13"/>
      <c r="M31" s="13"/>
      <c r="N31" s="14"/>
      <c r="O31" s="12">
        <v>33</v>
      </c>
      <c r="P31" s="13">
        <v>33</v>
      </c>
      <c r="Q31" s="13">
        <v>3</v>
      </c>
      <c r="R31" s="13">
        <v>3</v>
      </c>
      <c r="S31" s="13"/>
      <c r="T31" s="14"/>
      <c r="U31" s="12">
        <v>145</v>
      </c>
      <c r="V31" s="13">
        <v>111</v>
      </c>
      <c r="W31" s="13"/>
      <c r="X31" s="13"/>
      <c r="Y31" s="13"/>
      <c r="Z31" s="14"/>
      <c r="AA31" s="12">
        <v>0</v>
      </c>
      <c r="AB31" s="13"/>
      <c r="AC31" s="13"/>
      <c r="AD31" s="13"/>
      <c r="AE31" s="13"/>
      <c r="AF31" s="14">
        <f t="shared" si="0"/>
        <v>359</v>
      </c>
    </row>
    <row r="32" spans="1:34" ht="26.25" x14ac:dyDescent="0.25">
      <c r="A32" s="7" t="s">
        <v>37</v>
      </c>
      <c r="B32" s="8">
        <v>194</v>
      </c>
      <c r="C32" s="12">
        <v>6</v>
      </c>
      <c r="D32" s="13">
        <v>6</v>
      </c>
      <c r="E32" s="13"/>
      <c r="F32" s="13"/>
      <c r="G32" s="13"/>
      <c r="H32" s="14"/>
      <c r="I32" s="12">
        <v>1</v>
      </c>
      <c r="J32" s="13">
        <v>1</v>
      </c>
      <c r="K32" s="13"/>
      <c r="L32" s="13"/>
      <c r="M32" s="13"/>
      <c r="N32" s="14"/>
      <c r="O32" s="12">
        <v>41</v>
      </c>
      <c r="P32" s="13">
        <v>21</v>
      </c>
      <c r="Q32" s="13"/>
      <c r="R32" s="13"/>
      <c r="S32" s="13"/>
      <c r="T32" s="14"/>
      <c r="U32" s="12">
        <v>27</v>
      </c>
      <c r="V32" s="13">
        <v>4</v>
      </c>
      <c r="W32" s="13"/>
      <c r="X32" s="13"/>
      <c r="Y32" s="13"/>
      <c r="Z32" s="14"/>
      <c r="AA32" s="12">
        <v>0</v>
      </c>
      <c r="AB32" s="13"/>
      <c r="AC32" s="13"/>
      <c r="AD32" s="13"/>
      <c r="AE32" s="13"/>
      <c r="AF32" s="14">
        <f t="shared" si="0"/>
        <v>107</v>
      </c>
    </row>
    <row r="33" spans="1:32" x14ac:dyDescent="0.25">
      <c r="A33" s="7" t="s">
        <v>38</v>
      </c>
      <c r="B33" s="8">
        <v>103</v>
      </c>
      <c r="C33" s="12">
        <v>2</v>
      </c>
      <c r="D33" s="13">
        <v>2</v>
      </c>
      <c r="E33" s="13"/>
      <c r="F33" s="13"/>
      <c r="G33" s="13"/>
      <c r="H33" s="14"/>
      <c r="I33" s="12">
        <v>1</v>
      </c>
      <c r="J33" s="13">
        <v>1</v>
      </c>
      <c r="K33" s="13"/>
      <c r="L33" s="13"/>
      <c r="M33" s="13"/>
      <c r="N33" s="14"/>
      <c r="O33" s="12">
        <v>100</v>
      </c>
      <c r="P33" s="13">
        <v>199</v>
      </c>
      <c r="Q33" s="13">
        <v>22</v>
      </c>
      <c r="R33" s="13">
        <v>22</v>
      </c>
      <c r="S33" s="13"/>
      <c r="T33" s="14"/>
      <c r="U33" s="12">
        <v>24</v>
      </c>
      <c r="V33" s="13">
        <v>17</v>
      </c>
      <c r="W33" s="13"/>
      <c r="X33" s="13"/>
      <c r="Y33" s="13"/>
      <c r="Z33" s="14"/>
      <c r="AA33" s="12">
        <v>0</v>
      </c>
      <c r="AB33" s="13"/>
      <c r="AC33" s="13"/>
      <c r="AD33" s="13"/>
      <c r="AE33" s="13"/>
      <c r="AF33" s="14">
        <f t="shared" si="0"/>
        <v>390</v>
      </c>
    </row>
    <row r="34" spans="1:32" x14ac:dyDescent="0.25">
      <c r="A34" s="7" t="s">
        <v>39</v>
      </c>
      <c r="B34" s="8">
        <v>327</v>
      </c>
      <c r="C34" s="12">
        <v>33</v>
      </c>
      <c r="D34" s="13">
        <v>28</v>
      </c>
      <c r="E34" s="13"/>
      <c r="F34" s="13"/>
      <c r="G34" s="13"/>
      <c r="H34" s="14"/>
      <c r="I34" s="12">
        <v>6</v>
      </c>
      <c r="J34" s="13">
        <v>6</v>
      </c>
      <c r="K34" s="13"/>
      <c r="L34" s="13"/>
      <c r="M34" s="13"/>
      <c r="N34" s="14"/>
      <c r="O34" s="12">
        <v>327</v>
      </c>
      <c r="P34" s="13">
        <v>409</v>
      </c>
      <c r="Q34" s="13"/>
      <c r="R34" s="13"/>
      <c r="S34" s="13"/>
      <c r="T34" s="14"/>
      <c r="U34" s="12">
        <v>9</v>
      </c>
      <c r="V34" s="13">
        <v>9</v>
      </c>
      <c r="W34" s="13"/>
      <c r="X34" s="13"/>
      <c r="Y34" s="13"/>
      <c r="Z34" s="14"/>
      <c r="AA34" s="12">
        <v>0</v>
      </c>
      <c r="AB34" s="13"/>
      <c r="AC34" s="13"/>
      <c r="AD34" s="13"/>
      <c r="AE34" s="13"/>
      <c r="AF34" s="14">
        <f t="shared" si="0"/>
        <v>827</v>
      </c>
    </row>
    <row r="35" spans="1:32" x14ac:dyDescent="0.25">
      <c r="A35" s="7" t="s">
        <v>40</v>
      </c>
      <c r="B35" s="8">
        <v>247</v>
      </c>
      <c r="C35" s="12">
        <v>0</v>
      </c>
      <c r="D35" s="13"/>
      <c r="E35" s="13"/>
      <c r="F35" s="13"/>
      <c r="G35" s="13"/>
      <c r="H35" s="14"/>
      <c r="I35" s="12">
        <v>3</v>
      </c>
      <c r="J35" s="13">
        <v>2</v>
      </c>
      <c r="K35" s="13"/>
      <c r="L35" s="13"/>
      <c r="M35" s="13"/>
      <c r="N35" s="14"/>
      <c r="O35" s="12">
        <v>33</v>
      </c>
      <c r="P35" s="13">
        <v>15</v>
      </c>
      <c r="Q35" s="13"/>
      <c r="R35" s="13"/>
      <c r="S35" s="13"/>
      <c r="T35" s="14"/>
      <c r="U35" s="12">
        <v>79</v>
      </c>
      <c r="V35" s="13">
        <v>57</v>
      </c>
      <c r="W35" s="13"/>
      <c r="X35" s="13"/>
      <c r="Y35" s="13"/>
      <c r="Z35" s="14"/>
      <c r="AA35" s="12">
        <v>0</v>
      </c>
      <c r="AB35" s="13"/>
      <c r="AC35" s="13"/>
      <c r="AD35" s="13"/>
      <c r="AE35" s="13"/>
      <c r="AF35" s="14">
        <f t="shared" si="0"/>
        <v>189</v>
      </c>
    </row>
    <row r="36" spans="1:32" x14ac:dyDescent="0.25">
      <c r="A36" s="7" t="s">
        <v>41</v>
      </c>
      <c r="B36" s="8">
        <v>311</v>
      </c>
      <c r="C36" s="12">
        <v>27</v>
      </c>
      <c r="D36" s="13">
        <v>7</v>
      </c>
      <c r="E36" s="13"/>
      <c r="F36" s="13"/>
      <c r="G36" s="13"/>
      <c r="H36" s="14"/>
      <c r="I36" s="12">
        <v>1</v>
      </c>
      <c r="J36" s="13">
        <v>1</v>
      </c>
      <c r="K36" s="13"/>
      <c r="L36" s="13"/>
      <c r="M36" s="13"/>
      <c r="N36" s="14"/>
      <c r="O36" s="12">
        <v>12</v>
      </c>
      <c r="P36" s="13">
        <v>12</v>
      </c>
      <c r="Q36" s="13">
        <v>3</v>
      </c>
      <c r="R36" s="13">
        <v>2</v>
      </c>
      <c r="S36" s="13"/>
      <c r="T36" s="14"/>
      <c r="U36" s="12">
        <v>61</v>
      </c>
      <c r="V36" s="13">
        <v>41</v>
      </c>
      <c r="W36" s="13"/>
      <c r="X36" s="13"/>
      <c r="Y36" s="13"/>
      <c r="Z36" s="14"/>
      <c r="AA36" s="12">
        <v>0</v>
      </c>
      <c r="AB36" s="13"/>
      <c r="AC36" s="13"/>
      <c r="AD36" s="13"/>
      <c r="AE36" s="13"/>
      <c r="AF36" s="14">
        <f t="shared" si="0"/>
        <v>167</v>
      </c>
    </row>
    <row r="37" spans="1:32" x14ac:dyDescent="0.25">
      <c r="A37" s="7" t="s">
        <v>42</v>
      </c>
      <c r="B37" s="8">
        <v>126</v>
      </c>
      <c r="C37" s="12">
        <v>15</v>
      </c>
      <c r="D37" s="13">
        <v>11</v>
      </c>
      <c r="E37" s="13"/>
      <c r="F37" s="13"/>
      <c r="G37" s="13"/>
      <c r="H37" s="14"/>
      <c r="I37" s="12">
        <v>1</v>
      </c>
      <c r="J37" s="13">
        <v>1</v>
      </c>
      <c r="K37" s="13"/>
      <c r="L37" s="13"/>
      <c r="M37" s="13"/>
      <c r="N37" s="14"/>
      <c r="O37" s="12">
        <v>90</v>
      </c>
      <c r="P37" s="13">
        <v>91</v>
      </c>
      <c r="Q37" s="13"/>
      <c r="R37" s="13"/>
      <c r="S37" s="13"/>
      <c r="T37" s="14"/>
      <c r="U37" s="12">
        <v>0</v>
      </c>
      <c r="V37" s="13"/>
      <c r="W37" s="13"/>
      <c r="X37" s="13"/>
      <c r="Y37" s="13"/>
      <c r="Z37" s="14"/>
      <c r="AA37" s="12">
        <v>0</v>
      </c>
      <c r="AB37" s="13"/>
      <c r="AC37" s="13"/>
      <c r="AD37" s="13"/>
      <c r="AE37" s="13"/>
      <c r="AF37" s="14">
        <f t="shared" si="0"/>
        <v>209</v>
      </c>
    </row>
    <row r="38" spans="1:32" x14ac:dyDescent="0.25">
      <c r="A38" s="7" t="s">
        <v>43</v>
      </c>
      <c r="B38" s="8">
        <v>339</v>
      </c>
      <c r="C38" s="12">
        <v>119</v>
      </c>
      <c r="D38" s="13">
        <v>17</v>
      </c>
      <c r="E38" s="13">
        <v>9</v>
      </c>
      <c r="F38" s="13">
        <v>1</v>
      </c>
      <c r="G38" s="13">
        <v>15</v>
      </c>
      <c r="H38" s="14">
        <v>8</v>
      </c>
      <c r="I38" s="12">
        <v>1</v>
      </c>
      <c r="J38" s="13">
        <v>1</v>
      </c>
      <c r="K38" s="13"/>
      <c r="L38" s="13"/>
      <c r="M38" s="13"/>
      <c r="N38" s="14"/>
      <c r="O38" s="12">
        <v>156</v>
      </c>
      <c r="P38" s="13">
        <v>141</v>
      </c>
      <c r="Q38" s="13">
        <v>1</v>
      </c>
      <c r="R38" s="13">
        <v>1</v>
      </c>
      <c r="S38" s="13"/>
      <c r="T38" s="14"/>
      <c r="U38" s="12">
        <v>25</v>
      </c>
      <c r="V38" s="13">
        <v>24</v>
      </c>
      <c r="W38" s="13"/>
      <c r="X38" s="13"/>
      <c r="Y38" s="13">
        <v>2</v>
      </c>
      <c r="Z38" s="14">
        <v>2</v>
      </c>
      <c r="AA38" s="12">
        <v>0</v>
      </c>
      <c r="AB38" s="13"/>
      <c r="AC38" s="13"/>
      <c r="AD38" s="13"/>
      <c r="AE38" s="13"/>
      <c r="AF38" s="14">
        <f t="shared" si="0"/>
        <v>523</v>
      </c>
    </row>
    <row r="39" spans="1:32" x14ac:dyDescent="0.25">
      <c r="A39" s="7" t="s">
        <v>44</v>
      </c>
      <c r="B39" s="8">
        <v>385</v>
      </c>
      <c r="C39" s="12">
        <v>7</v>
      </c>
      <c r="D39" s="13"/>
      <c r="E39" s="13">
        <v>6</v>
      </c>
      <c r="F39" s="13">
        <v>2</v>
      </c>
      <c r="G39" s="13"/>
      <c r="H39" s="14"/>
      <c r="I39" s="12">
        <v>2</v>
      </c>
      <c r="J39" s="13">
        <v>2</v>
      </c>
      <c r="K39" s="13"/>
      <c r="L39" s="13"/>
      <c r="M39" s="13"/>
      <c r="N39" s="14"/>
      <c r="O39" s="12">
        <v>91</v>
      </c>
      <c r="P39" s="13">
        <v>90</v>
      </c>
      <c r="Q39" s="13">
        <v>1</v>
      </c>
      <c r="R39" s="13">
        <v>1</v>
      </c>
      <c r="S39" s="13"/>
      <c r="T39" s="14"/>
      <c r="U39" s="12">
        <v>94</v>
      </c>
      <c r="V39" s="13">
        <v>6</v>
      </c>
      <c r="W39" s="13"/>
      <c r="X39" s="13"/>
      <c r="Y39" s="13"/>
      <c r="Z39" s="14"/>
      <c r="AA39" s="12">
        <v>0</v>
      </c>
      <c r="AB39" s="13"/>
      <c r="AC39" s="13"/>
      <c r="AD39" s="13"/>
      <c r="AE39" s="13"/>
      <c r="AF39" s="14">
        <f t="shared" ref="AF39:AF56" si="1">SUM(C39:AE39)</f>
        <v>302</v>
      </c>
    </row>
    <row r="40" spans="1:32" x14ac:dyDescent="0.25">
      <c r="A40" s="7" t="s">
        <v>45</v>
      </c>
      <c r="B40" s="8">
        <v>95</v>
      </c>
      <c r="C40" s="12">
        <v>6</v>
      </c>
      <c r="D40" s="13">
        <v>7</v>
      </c>
      <c r="E40" s="13">
        <v>1</v>
      </c>
      <c r="F40" s="13">
        <v>1</v>
      </c>
      <c r="G40" s="13"/>
      <c r="H40" s="14"/>
      <c r="I40" s="12">
        <v>0</v>
      </c>
      <c r="J40" s="13"/>
      <c r="K40" s="13"/>
      <c r="L40" s="13"/>
      <c r="M40" s="13"/>
      <c r="N40" s="14"/>
      <c r="O40" s="12">
        <v>40</v>
      </c>
      <c r="P40" s="13">
        <v>40</v>
      </c>
      <c r="Q40" s="13">
        <v>1</v>
      </c>
      <c r="R40" s="13">
        <v>1</v>
      </c>
      <c r="S40" s="13"/>
      <c r="T40" s="14"/>
      <c r="U40" s="12">
        <v>33</v>
      </c>
      <c r="V40" s="13">
        <v>33</v>
      </c>
      <c r="W40" s="13"/>
      <c r="X40" s="13"/>
      <c r="Y40" s="13"/>
      <c r="Z40" s="14"/>
      <c r="AA40" s="12">
        <v>0</v>
      </c>
      <c r="AB40" s="13"/>
      <c r="AC40" s="13"/>
      <c r="AD40" s="13"/>
      <c r="AE40" s="13"/>
      <c r="AF40" s="14">
        <f t="shared" si="1"/>
        <v>163</v>
      </c>
    </row>
    <row r="41" spans="1:32" x14ac:dyDescent="0.25">
      <c r="A41" s="7" t="s">
        <v>46</v>
      </c>
      <c r="B41" s="8">
        <v>65</v>
      </c>
      <c r="C41" s="12">
        <v>10</v>
      </c>
      <c r="D41" s="13">
        <v>15</v>
      </c>
      <c r="E41" s="13"/>
      <c r="F41" s="13"/>
      <c r="G41" s="13"/>
      <c r="H41" s="14"/>
      <c r="I41" s="12">
        <v>6</v>
      </c>
      <c r="J41" s="13">
        <v>21</v>
      </c>
      <c r="K41" s="13">
        <v>2</v>
      </c>
      <c r="L41" s="13">
        <v>5</v>
      </c>
      <c r="M41" s="13"/>
      <c r="N41" s="14"/>
      <c r="O41" s="12">
        <v>82</v>
      </c>
      <c r="P41" s="13">
        <v>62</v>
      </c>
      <c r="Q41" s="13">
        <v>1</v>
      </c>
      <c r="R41" s="13">
        <v>1</v>
      </c>
      <c r="S41" s="13"/>
      <c r="T41" s="14"/>
      <c r="U41" s="12">
        <v>0</v>
      </c>
      <c r="V41" s="13"/>
      <c r="W41" s="13"/>
      <c r="X41" s="13"/>
      <c r="Y41" s="13"/>
      <c r="Z41" s="14"/>
      <c r="AA41" s="12">
        <v>0</v>
      </c>
      <c r="AB41" s="13"/>
      <c r="AC41" s="13"/>
      <c r="AD41" s="13"/>
      <c r="AE41" s="13"/>
      <c r="AF41" s="14">
        <f t="shared" si="1"/>
        <v>205</v>
      </c>
    </row>
    <row r="42" spans="1:32" x14ac:dyDescent="0.25">
      <c r="A42" s="7" t="s">
        <v>47</v>
      </c>
      <c r="B42" s="8">
        <v>91</v>
      </c>
      <c r="C42" s="12">
        <v>6</v>
      </c>
      <c r="D42" s="13">
        <v>4</v>
      </c>
      <c r="E42" s="13"/>
      <c r="F42" s="13"/>
      <c r="G42" s="13"/>
      <c r="H42" s="14"/>
      <c r="I42" s="12">
        <v>3</v>
      </c>
      <c r="J42" s="13">
        <v>2</v>
      </c>
      <c r="K42" s="13">
        <v>1</v>
      </c>
      <c r="L42" s="13">
        <v>1</v>
      </c>
      <c r="M42" s="13"/>
      <c r="N42" s="14"/>
      <c r="O42" s="12">
        <v>41</v>
      </c>
      <c r="P42" s="13">
        <v>41</v>
      </c>
      <c r="Q42" s="13"/>
      <c r="R42" s="13"/>
      <c r="S42" s="13"/>
      <c r="T42" s="14"/>
      <c r="U42" s="12">
        <v>14</v>
      </c>
      <c r="V42" s="13">
        <v>14</v>
      </c>
      <c r="W42" s="13"/>
      <c r="X42" s="13"/>
      <c r="Y42" s="13"/>
      <c r="Z42" s="14"/>
      <c r="AA42" s="12">
        <v>0</v>
      </c>
      <c r="AB42" s="13"/>
      <c r="AC42" s="13"/>
      <c r="AD42" s="13"/>
      <c r="AE42" s="13"/>
      <c r="AF42" s="14">
        <f t="shared" si="1"/>
        <v>127</v>
      </c>
    </row>
    <row r="43" spans="1:32" x14ac:dyDescent="0.25">
      <c r="A43" s="7" t="s">
        <v>48</v>
      </c>
      <c r="B43" s="8">
        <v>23</v>
      </c>
      <c r="C43" s="12">
        <v>0</v>
      </c>
      <c r="D43" s="13"/>
      <c r="E43" s="13"/>
      <c r="F43" s="13"/>
      <c r="G43" s="13"/>
      <c r="H43" s="14"/>
      <c r="I43" s="12">
        <v>0</v>
      </c>
      <c r="J43" s="13"/>
      <c r="K43" s="13"/>
      <c r="L43" s="13"/>
      <c r="M43" s="13"/>
      <c r="N43" s="14"/>
      <c r="O43" s="12">
        <v>0</v>
      </c>
      <c r="P43" s="13"/>
      <c r="Q43" s="13"/>
      <c r="R43" s="13"/>
      <c r="S43" s="13"/>
      <c r="T43" s="14"/>
      <c r="U43" s="12">
        <v>0</v>
      </c>
      <c r="V43" s="13"/>
      <c r="W43" s="13"/>
      <c r="X43" s="13"/>
      <c r="Y43" s="13"/>
      <c r="Z43" s="14"/>
      <c r="AA43" s="12">
        <v>0</v>
      </c>
      <c r="AB43" s="13"/>
      <c r="AC43" s="13"/>
      <c r="AD43" s="13"/>
      <c r="AE43" s="13"/>
      <c r="AF43" s="14">
        <f t="shared" si="1"/>
        <v>0</v>
      </c>
    </row>
    <row r="44" spans="1:32" x14ac:dyDescent="0.25">
      <c r="A44" s="7" t="s">
        <v>49</v>
      </c>
      <c r="B44" s="8">
        <v>318</v>
      </c>
      <c r="C44" s="12">
        <v>8</v>
      </c>
      <c r="D44" s="13">
        <v>9</v>
      </c>
      <c r="E44" s="13"/>
      <c r="F44" s="13"/>
      <c r="G44" s="13"/>
      <c r="H44" s="14"/>
      <c r="I44" s="12">
        <v>14</v>
      </c>
      <c r="J44" s="13">
        <v>18</v>
      </c>
      <c r="K44" s="13">
        <v>4</v>
      </c>
      <c r="L44" s="13">
        <v>6</v>
      </c>
      <c r="M44" s="13"/>
      <c r="N44" s="14"/>
      <c r="O44" s="12">
        <v>116</v>
      </c>
      <c r="P44" s="13">
        <v>101</v>
      </c>
      <c r="Q44" s="13"/>
      <c r="R44" s="13"/>
      <c r="S44" s="13"/>
      <c r="T44" s="14"/>
      <c r="U44" s="12">
        <v>7</v>
      </c>
      <c r="V44" s="13">
        <v>7</v>
      </c>
      <c r="W44" s="13"/>
      <c r="X44" s="13"/>
      <c r="Y44" s="13"/>
      <c r="Z44" s="14"/>
      <c r="AA44" s="12">
        <v>0</v>
      </c>
      <c r="AB44" s="13"/>
      <c r="AC44" s="13"/>
      <c r="AD44" s="13"/>
      <c r="AE44" s="13"/>
      <c r="AF44" s="14">
        <f t="shared" si="1"/>
        <v>290</v>
      </c>
    </row>
    <row r="45" spans="1:32" x14ac:dyDescent="0.25">
      <c r="A45" s="7" t="s">
        <v>50</v>
      </c>
      <c r="B45" s="8">
        <v>47</v>
      </c>
      <c r="C45" s="12">
        <v>16</v>
      </c>
      <c r="D45" s="13">
        <v>2</v>
      </c>
      <c r="E45" s="13"/>
      <c r="F45" s="13"/>
      <c r="G45" s="13"/>
      <c r="H45" s="14"/>
      <c r="I45" s="12">
        <v>0</v>
      </c>
      <c r="J45" s="13"/>
      <c r="K45" s="13"/>
      <c r="L45" s="13"/>
      <c r="M45" s="13"/>
      <c r="N45" s="14"/>
      <c r="O45" s="12">
        <v>45</v>
      </c>
      <c r="P45" s="13">
        <v>27</v>
      </c>
      <c r="Q45" s="13"/>
      <c r="R45" s="13"/>
      <c r="S45" s="13"/>
      <c r="T45" s="14"/>
      <c r="U45" s="12">
        <v>42</v>
      </c>
      <c r="V45" s="13">
        <v>19</v>
      </c>
      <c r="W45" s="13"/>
      <c r="X45" s="13"/>
      <c r="Y45" s="13"/>
      <c r="Z45" s="14"/>
      <c r="AA45" s="12">
        <v>0</v>
      </c>
      <c r="AB45" s="13"/>
      <c r="AC45" s="13"/>
      <c r="AD45" s="13"/>
      <c r="AE45" s="13"/>
      <c r="AF45" s="14">
        <f t="shared" si="1"/>
        <v>151</v>
      </c>
    </row>
    <row r="46" spans="1:32" x14ac:dyDescent="0.25">
      <c r="A46" s="7" t="s">
        <v>51</v>
      </c>
      <c r="B46" s="8">
        <v>30</v>
      </c>
      <c r="C46" s="12">
        <v>8</v>
      </c>
      <c r="D46" s="13">
        <v>5</v>
      </c>
      <c r="E46" s="13"/>
      <c r="F46" s="13"/>
      <c r="G46" s="13"/>
      <c r="H46" s="14"/>
      <c r="I46" s="12">
        <v>0</v>
      </c>
      <c r="J46" s="13"/>
      <c r="K46" s="13"/>
      <c r="L46" s="13"/>
      <c r="M46" s="13"/>
      <c r="N46" s="14"/>
      <c r="O46" s="12">
        <v>0</v>
      </c>
      <c r="P46" s="13"/>
      <c r="Q46" s="13"/>
      <c r="R46" s="13"/>
      <c r="S46" s="13"/>
      <c r="T46" s="14"/>
      <c r="U46" s="12">
        <v>0</v>
      </c>
      <c r="V46" s="13"/>
      <c r="W46" s="13"/>
      <c r="X46" s="13"/>
      <c r="Y46" s="13"/>
      <c r="Z46" s="14"/>
      <c r="AA46" s="12">
        <v>0</v>
      </c>
      <c r="AB46" s="13"/>
      <c r="AC46" s="13"/>
      <c r="AD46" s="13"/>
      <c r="AE46" s="13"/>
      <c r="AF46" s="14">
        <f t="shared" si="1"/>
        <v>13</v>
      </c>
    </row>
    <row r="47" spans="1:32" x14ac:dyDescent="0.25">
      <c r="A47" s="7" t="s">
        <v>52</v>
      </c>
      <c r="B47" s="8">
        <v>183</v>
      </c>
      <c r="C47" s="12">
        <v>14</v>
      </c>
      <c r="D47" s="13"/>
      <c r="E47" s="13"/>
      <c r="F47" s="13"/>
      <c r="G47" s="13"/>
      <c r="H47" s="14"/>
      <c r="I47" s="12">
        <v>2</v>
      </c>
      <c r="J47" s="13">
        <v>2</v>
      </c>
      <c r="K47" s="13"/>
      <c r="L47" s="13"/>
      <c r="M47" s="13"/>
      <c r="N47" s="14"/>
      <c r="O47" s="12">
        <v>104</v>
      </c>
      <c r="P47" s="13">
        <v>80</v>
      </c>
      <c r="Q47" s="13">
        <v>8</v>
      </c>
      <c r="R47" s="13">
        <v>8</v>
      </c>
      <c r="S47" s="13"/>
      <c r="T47" s="14"/>
      <c r="U47" s="12">
        <v>80</v>
      </c>
      <c r="V47" s="13">
        <v>73</v>
      </c>
      <c r="W47" s="13"/>
      <c r="X47" s="13"/>
      <c r="Y47" s="13"/>
      <c r="Z47" s="14"/>
      <c r="AA47" s="12">
        <v>0</v>
      </c>
      <c r="AB47" s="13"/>
      <c r="AC47" s="13"/>
      <c r="AD47" s="13"/>
      <c r="AE47" s="13"/>
      <c r="AF47" s="14">
        <f t="shared" si="1"/>
        <v>371</v>
      </c>
    </row>
    <row r="48" spans="1:32" x14ac:dyDescent="0.25">
      <c r="A48" s="7" t="s">
        <v>53</v>
      </c>
      <c r="B48" s="8">
        <v>210</v>
      </c>
      <c r="C48" s="12">
        <v>8</v>
      </c>
      <c r="D48" s="13">
        <v>6</v>
      </c>
      <c r="E48" s="13"/>
      <c r="F48" s="13"/>
      <c r="G48" s="13"/>
      <c r="H48" s="14"/>
      <c r="I48" s="12">
        <v>3</v>
      </c>
      <c r="J48" s="13">
        <v>2</v>
      </c>
      <c r="K48" s="13">
        <v>3</v>
      </c>
      <c r="L48" s="13">
        <v>2</v>
      </c>
      <c r="M48" s="13"/>
      <c r="N48" s="14"/>
      <c r="O48" s="12">
        <v>35</v>
      </c>
      <c r="P48" s="13">
        <v>29</v>
      </c>
      <c r="Q48" s="13"/>
      <c r="R48" s="13"/>
      <c r="S48" s="13"/>
      <c r="T48" s="14"/>
      <c r="U48" s="12">
        <v>12</v>
      </c>
      <c r="V48" s="13">
        <v>9</v>
      </c>
      <c r="W48" s="13"/>
      <c r="X48" s="13"/>
      <c r="Y48" s="13"/>
      <c r="Z48" s="14"/>
      <c r="AA48" s="12">
        <v>0</v>
      </c>
      <c r="AB48" s="13"/>
      <c r="AC48" s="13"/>
      <c r="AD48" s="13"/>
      <c r="AE48" s="13"/>
      <c r="AF48" s="14">
        <f t="shared" si="1"/>
        <v>109</v>
      </c>
    </row>
    <row r="49" spans="1:32" x14ac:dyDescent="0.25">
      <c r="A49" s="7" t="s">
        <v>54</v>
      </c>
      <c r="B49" s="8">
        <v>118</v>
      </c>
      <c r="C49" s="12">
        <v>38</v>
      </c>
      <c r="D49" s="13">
        <v>8</v>
      </c>
      <c r="E49" s="13"/>
      <c r="F49" s="13"/>
      <c r="G49" s="13"/>
      <c r="H49" s="14"/>
      <c r="I49" s="12">
        <v>3</v>
      </c>
      <c r="J49" s="13">
        <v>3</v>
      </c>
      <c r="K49" s="13">
        <v>1</v>
      </c>
      <c r="L49" s="13">
        <v>1</v>
      </c>
      <c r="M49" s="13"/>
      <c r="N49" s="14"/>
      <c r="O49" s="12">
        <v>116</v>
      </c>
      <c r="P49" s="13">
        <v>97</v>
      </c>
      <c r="Q49" s="13"/>
      <c r="R49" s="13"/>
      <c r="S49" s="13"/>
      <c r="T49" s="14"/>
      <c r="U49" s="12">
        <v>26</v>
      </c>
      <c r="V49" s="13">
        <v>17</v>
      </c>
      <c r="W49" s="13"/>
      <c r="X49" s="13"/>
      <c r="Y49" s="13"/>
      <c r="Z49" s="14"/>
      <c r="AA49" s="12">
        <v>0</v>
      </c>
      <c r="AB49" s="13"/>
      <c r="AC49" s="13"/>
      <c r="AD49" s="13"/>
      <c r="AE49" s="13"/>
      <c r="AF49" s="14">
        <f t="shared" si="1"/>
        <v>310</v>
      </c>
    </row>
    <row r="50" spans="1:32" x14ac:dyDescent="0.25">
      <c r="A50" s="7" t="s">
        <v>55</v>
      </c>
      <c r="B50" s="8">
        <v>175</v>
      </c>
      <c r="C50" s="12">
        <v>10</v>
      </c>
      <c r="D50" s="13">
        <v>1</v>
      </c>
      <c r="E50" s="13"/>
      <c r="F50" s="13"/>
      <c r="G50" s="13"/>
      <c r="H50" s="14"/>
      <c r="I50" s="12">
        <v>0</v>
      </c>
      <c r="J50" s="13"/>
      <c r="K50" s="13"/>
      <c r="L50" s="13"/>
      <c r="M50" s="13"/>
      <c r="N50" s="14"/>
      <c r="O50" s="12">
        <v>126</v>
      </c>
      <c r="P50" s="13">
        <v>79</v>
      </c>
      <c r="Q50" s="13">
        <v>1</v>
      </c>
      <c r="R50" s="13">
        <v>1</v>
      </c>
      <c r="S50" s="13"/>
      <c r="T50" s="14"/>
      <c r="U50" s="12"/>
      <c r="V50" s="13"/>
      <c r="W50" s="13"/>
      <c r="X50" s="13"/>
      <c r="Y50" s="13"/>
      <c r="Z50" s="14"/>
      <c r="AA50" s="12">
        <v>0</v>
      </c>
      <c r="AB50" s="13"/>
      <c r="AC50" s="13"/>
      <c r="AD50" s="13"/>
      <c r="AE50" s="13"/>
      <c r="AF50" s="14">
        <f t="shared" si="1"/>
        <v>218</v>
      </c>
    </row>
    <row r="51" spans="1:32" x14ac:dyDescent="0.25">
      <c r="A51" s="7" t="s">
        <v>56</v>
      </c>
      <c r="B51" s="8">
        <v>42</v>
      </c>
      <c r="C51" s="12">
        <v>3</v>
      </c>
      <c r="D51" s="13">
        <v>1</v>
      </c>
      <c r="E51" s="13"/>
      <c r="F51" s="13"/>
      <c r="G51" s="13"/>
      <c r="H51" s="14"/>
      <c r="I51" s="12">
        <v>0</v>
      </c>
      <c r="J51" s="13"/>
      <c r="K51" s="13"/>
      <c r="L51" s="13"/>
      <c r="M51" s="13"/>
      <c r="N51" s="14"/>
      <c r="O51" s="12">
        <v>11</v>
      </c>
      <c r="P51" s="13">
        <v>11</v>
      </c>
      <c r="Q51" s="13"/>
      <c r="R51" s="13"/>
      <c r="S51" s="13"/>
      <c r="T51" s="14"/>
      <c r="U51" s="12">
        <v>15</v>
      </c>
      <c r="V51" s="13">
        <v>15</v>
      </c>
      <c r="W51" s="13"/>
      <c r="X51" s="13"/>
      <c r="Y51" s="13"/>
      <c r="Z51" s="14"/>
      <c r="AA51" s="12">
        <v>0</v>
      </c>
      <c r="AB51" s="13"/>
      <c r="AC51" s="13"/>
      <c r="AD51" s="13"/>
      <c r="AE51" s="13"/>
      <c r="AF51" s="14">
        <f t="shared" si="1"/>
        <v>56</v>
      </c>
    </row>
    <row r="52" spans="1:32" x14ac:dyDescent="0.25">
      <c r="A52" s="7" t="s">
        <v>57</v>
      </c>
      <c r="B52" s="8">
        <v>119</v>
      </c>
      <c r="C52" s="12">
        <v>31</v>
      </c>
      <c r="D52" s="13"/>
      <c r="E52" s="13"/>
      <c r="F52" s="13"/>
      <c r="G52" s="13">
        <v>15</v>
      </c>
      <c r="H52" s="14">
        <v>7</v>
      </c>
      <c r="I52" s="12">
        <v>0</v>
      </c>
      <c r="J52" s="13"/>
      <c r="K52" s="13"/>
      <c r="L52" s="13"/>
      <c r="M52" s="13"/>
      <c r="N52" s="14"/>
      <c r="O52" s="12">
        <v>54</v>
      </c>
      <c r="P52" s="13">
        <v>43</v>
      </c>
      <c r="Q52" s="13"/>
      <c r="R52" s="13"/>
      <c r="S52" s="13"/>
      <c r="T52" s="14"/>
      <c r="U52" s="12">
        <v>23</v>
      </c>
      <c r="V52" s="13">
        <v>0</v>
      </c>
      <c r="W52" s="13"/>
      <c r="X52" s="13"/>
      <c r="Y52" s="13"/>
      <c r="Z52" s="14"/>
      <c r="AA52" s="12"/>
      <c r="AB52" s="13"/>
      <c r="AC52" s="13">
        <v>1</v>
      </c>
      <c r="AD52" s="13"/>
      <c r="AE52" s="13"/>
      <c r="AF52" s="14">
        <f t="shared" si="1"/>
        <v>174</v>
      </c>
    </row>
    <row r="53" spans="1:32" x14ac:dyDescent="0.25">
      <c r="A53" s="7" t="s">
        <v>58</v>
      </c>
      <c r="B53" s="8">
        <v>78</v>
      </c>
      <c r="C53" s="12">
        <v>2</v>
      </c>
      <c r="D53" s="13">
        <v>2</v>
      </c>
      <c r="E53" s="13"/>
      <c r="F53" s="13"/>
      <c r="G53" s="13"/>
      <c r="H53" s="14"/>
      <c r="I53" s="12">
        <v>0</v>
      </c>
      <c r="J53" s="13"/>
      <c r="K53" s="13"/>
      <c r="L53" s="13"/>
      <c r="M53" s="13"/>
      <c r="N53" s="14"/>
      <c r="O53" s="12">
        <v>42</v>
      </c>
      <c r="P53" s="13">
        <v>40</v>
      </c>
      <c r="Q53" s="13">
        <v>1</v>
      </c>
      <c r="R53" s="13">
        <v>1</v>
      </c>
      <c r="S53" s="13"/>
      <c r="T53" s="14"/>
      <c r="U53" s="12">
        <v>58</v>
      </c>
      <c r="V53" s="13">
        <v>79</v>
      </c>
      <c r="W53" s="13">
        <v>33</v>
      </c>
      <c r="X53" s="13">
        <v>33</v>
      </c>
      <c r="Y53" s="13"/>
      <c r="Z53" s="14"/>
      <c r="AA53" s="12">
        <v>0</v>
      </c>
      <c r="AB53" s="13"/>
      <c r="AC53" s="13"/>
      <c r="AD53" s="13"/>
      <c r="AE53" s="13"/>
      <c r="AF53" s="14">
        <f t="shared" si="1"/>
        <v>291</v>
      </c>
    </row>
    <row r="54" spans="1:32" x14ac:dyDescent="0.25">
      <c r="A54" s="7" t="s">
        <v>59</v>
      </c>
      <c r="B54" s="8">
        <v>22</v>
      </c>
      <c r="C54" s="12">
        <v>0</v>
      </c>
      <c r="D54" s="13"/>
      <c r="E54" s="13"/>
      <c r="F54" s="13"/>
      <c r="G54" s="13"/>
      <c r="H54" s="14"/>
      <c r="I54" s="12">
        <v>0</v>
      </c>
      <c r="J54" s="13"/>
      <c r="K54" s="13"/>
      <c r="L54" s="13"/>
      <c r="M54" s="13"/>
      <c r="N54" s="14"/>
      <c r="O54" s="12">
        <v>0</v>
      </c>
      <c r="P54" s="13"/>
      <c r="Q54" s="13"/>
      <c r="R54" s="13"/>
      <c r="S54" s="13"/>
      <c r="T54" s="14"/>
      <c r="U54" s="12">
        <v>0</v>
      </c>
      <c r="V54" s="13"/>
      <c r="W54" s="13"/>
      <c r="X54" s="13"/>
      <c r="Y54" s="13"/>
      <c r="Z54" s="14"/>
      <c r="AA54" s="12">
        <v>0</v>
      </c>
      <c r="AB54" s="13"/>
      <c r="AC54" s="13"/>
      <c r="AD54" s="13"/>
      <c r="AE54" s="13"/>
      <c r="AF54" s="14">
        <f t="shared" si="1"/>
        <v>0</v>
      </c>
    </row>
    <row r="55" spans="1:32" ht="15.75" thickBot="1" x14ac:dyDescent="0.3">
      <c r="A55" s="9" t="s">
        <v>60</v>
      </c>
      <c r="B55" s="10">
        <v>358</v>
      </c>
      <c r="C55" s="15">
        <v>29</v>
      </c>
      <c r="D55" s="16">
        <v>13</v>
      </c>
      <c r="E55" s="16">
        <v>5</v>
      </c>
      <c r="F55" s="16">
        <v>1</v>
      </c>
      <c r="G55" s="16"/>
      <c r="H55" s="17"/>
      <c r="I55" s="15"/>
      <c r="J55" s="16"/>
      <c r="K55" s="16"/>
      <c r="L55" s="16"/>
      <c r="M55" s="16">
        <v>2</v>
      </c>
      <c r="N55" s="17">
        <v>2</v>
      </c>
      <c r="O55" s="15">
        <v>37</v>
      </c>
      <c r="P55" s="16">
        <v>37</v>
      </c>
      <c r="Q55" s="16">
        <v>2</v>
      </c>
      <c r="R55" s="16">
        <v>2</v>
      </c>
      <c r="S55" s="16"/>
      <c r="T55" s="17"/>
      <c r="U55" s="15">
        <v>0</v>
      </c>
      <c r="V55" s="16"/>
      <c r="W55" s="16"/>
      <c r="X55" s="16"/>
      <c r="Y55" s="16"/>
      <c r="Z55" s="17"/>
      <c r="AA55" s="15">
        <v>0</v>
      </c>
      <c r="AB55" s="16"/>
      <c r="AC55" s="16"/>
      <c r="AD55" s="16"/>
      <c r="AE55" s="16"/>
      <c r="AF55" s="17">
        <f t="shared" si="1"/>
        <v>130</v>
      </c>
    </row>
    <row r="56" spans="1:32" ht="15.75" thickTop="1" x14ac:dyDescent="0.25">
      <c r="A56" s="6"/>
      <c r="B56" s="6"/>
      <c r="C56" s="6">
        <f t="shared" ref="C56:AD56" si="2">SUM(C7:C55)</f>
        <v>2429</v>
      </c>
      <c r="D56" s="6">
        <f t="shared" si="2"/>
        <v>1257</v>
      </c>
      <c r="E56" s="6">
        <f t="shared" si="2"/>
        <v>286</v>
      </c>
      <c r="F56" s="6">
        <f t="shared" si="2"/>
        <v>126</v>
      </c>
      <c r="G56" s="6">
        <f t="shared" si="2"/>
        <v>93</v>
      </c>
      <c r="H56" s="6">
        <f t="shared" si="2"/>
        <v>56</v>
      </c>
      <c r="I56" s="6">
        <f t="shared" si="2"/>
        <v>782</v>
      </c>
      <c r="J56" s="6">
        <f t="shared" si="2"/>
        <v>655</v>
      </c>
      <c r="K56" s="6">
        <f t="shared" si="2"/>
        <v>230</v>
      </c>
      <c r="L56" s="6">
        <f t="shared" si="2"/>
        <v>203</v>
      </c>
      <c r="M56" s="6">
        <f t="shared" si="2"/>
        <v>15</v>
      </c>
      <c r="N56" s="6">
        <f t="shared" si="2"/>
        <v>15</v>
      </c>
      <c r="O56" s="6">
        <f t="shared" si="2"/>
        <v>8858</v>
      </c>
      <c r="P56" s="6">
        <f t="shared" si="2"/>
        <v>6704</v>
      </c>
      <c r="Q56" s="6">
        <f t="shared" si="2"/>
        <v>187</v>
      </c>
      <c r="R56" s="6">
        <f t="shared" si="2"/>
        <v>151</v>
      </c>
      <c r="S56" s="6">
        <f t="shared" si="2"/>
        <v>11</v>
      </c>
      <c r="T56" s="6">
        <f t="shared" si="2"/>
        <v>6</v>
      </c>
      <c r="U56" s="6">
        <f t="shared" si="2"/>
        <v>2826</v>
      </c>
      <c r="V56" s="6">
        <f t="shared" si="2"/>
        <v>1546</v>
      </c>
      <c r="W56" s="6">
        <f t="shared" si="2"/>
        <v>104</v>
      </c>
      <c r="X56" s="6">
        <f t="shared" si="2"/>
        <v>95</v>
      </c>
      <c r="Y56" s="6">
        <f t="shared" si="2"/>
        <v>631</v>
      </c>
      <c r="Z56" s="6">
        <f t="shared" si="2"/>
        <v>594</v>
      </c>
      <c r="AA56" s="6">
        <f t="shared" si="2"/>
        <v>82</v>
      </c>
      <c r="AB56" s="6">
        <f t="shared" si="2"/>
        <v>60</v>
      </c>
      <c r="AC56" s="6">
        <f t="shared" si="2"/>
        <v>6</v>
      </c>
      <c r="AD56" s="6">
        <f t="shared" si="2"/>
        <v>4</v>
      </c>
      <c r="AE56" s="6"/>
      <c r="AF56" s="6">
        <f t="shared" si="1"/>
        <v>28012</v>
      </c>
    </row>
    <row r="57" spans="1:3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3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:3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3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1:3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1:3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:3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1:3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1:3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1:3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1:3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1:3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1:3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1:3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1:3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1:3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1:3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1:3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1:3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1:3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1:3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1:3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1:3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1:3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1:3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1:3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1:3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1:3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1:3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1:3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1:3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1:3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1:3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1:3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1:3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1:3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1:3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1:3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1:3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1:3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1:3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1:3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1:3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1:3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pans="1:3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spans="1:3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1:3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1:3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1:3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1:3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1:3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1:3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1:3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1:3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1:3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1:3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1:3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1:3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1:3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1:3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1:3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1:3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1:3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1:3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1:3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1:3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1:3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1:3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1:3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1:3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1:3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1:3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1:3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1:3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1:3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1:3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1:3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1:3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1:3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1:3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1:3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1:3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1:3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1:3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1:3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1:3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1:3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1:3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1:3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1:3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1:3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1:3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1:3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1:3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1:3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1:3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1:3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spans="1:3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spans="1:3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</row>
    <row r="157" spans="1:3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</row>
    <row r="158" spans="1:3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</row>
    <row r="159" spans="1:3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</row>
    <row r="160" spans="1:3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</row>
    <row r="161" spans="1:3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</row>
    <row r="162" spans="1:3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</row>
    <row r="163" spans="1:3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</row>
    <row r="164" spans="1:3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</row>
    <row r="165" spans="1:3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</row>
    <row r="166" spans="1:3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</row>
    <row r="167" spans="1:3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</row>
    <row r="168" spans="1:3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</row>
    <row r="169" spans="1:3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</row>
    <row r="170" spans="1:3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</row>
    <row r="171" spans="1:3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</row>
    <row r="172" spans="1:3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</row>
    <row r="173" spans="1:3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</row>
    <row r="174" spans="1:3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</row>
    <row r="175" spans="1:3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</row>
    <row r="176" spans="1:3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</row>
    <row r="177" spans="1:3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</row>
    <row r="178" spans="1:3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</row>
    <row r="179" spans="1:3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</row>
    <row r="180" spans="1:3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</row>
    <row r="181" spans="1:3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</row>
    <row r="182" spans="1:3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</row>
    <row r="183" spans="1:3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</row>
    <row r="184" spans="1:3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</row>
    <row r="185" spans="1:3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</row>
    <row r="186" spans="1:3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</row>
    <row r="187" spans="1:3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</row>
    <row r="188" spans="1:3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</row>
    <row r="189" spans="1:3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</row>
    <row r="190" spans="1:3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</row>
    <row r="191" spans="1:3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</row>
    <row r="192" spans="1:3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</row>
    <row r="193" spans="1:3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</row>
    <row r="194" spans="1:3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</row>
    <row r="195" spans="1:3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</row>
    <row r="196" spans="1:3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</row>
    <row r="197" spans="1:3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</row>
    <row r="198" spans="1:3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</row>
    <row r="199" spans="1:3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</row>
    <row r="200" spans="1:3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</row>
    <row r="201" spans="1:3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</row>
    <row r="202" spans="1:32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</row>
  </sheetData>
  <mergeCells count="23">
    <mergeCell ref="A1:AF1"/>
    <mergeCell ref="I5:J5"/>
    <mergeCell ref="K5:L5"/>
    <mergeCell ref="M5:N5"/>
    <mergeCell ref="O5:P5"/>
    <mergeCell ref="A4:A6"/>
    <mergeCell ref="B4:B6"/>
    <mergeCell ref="C4:H4"/>
    <mergeCell ref="I4:N4"/>
    <mergeCell ref="O4:T4"/>
    <mergeCell ref="C5:D5"/>
    <mergeCell ref="E5:F5"/>
    <mergeCell ref="G5:H5"/>
    <mergeCell ref="Q5:R5"/>
    <mergeCell ref="S5:T5"/>
    <mergeCell ref="U5:V5"/>
    <mergeCell ref="W5:X5"/>
    <mergeCell ref="Y5:Z5"/>
    <mergeCell ref="AA4:AF4"/>
    <mergeCell ref="AA5:AB5"/>
    <mergeCell ref="AC5:AD5"/>
    <mergeCell ref="AE5:AF5"/>
    <mergeCell ref="U4:Z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6"/>
  <sheetViews>
    <sheetView workbookViewId="0">
      <selection activeCell="A4" sqref="A4:A6"/>
    </sheetView>
  </sheetViews>
  <sheetFormatPr defaultRowHeight="15" x14ac:dyDescent="0.25"/>
  <cols>
    <col min="1" max="1" width="34.28515625" customWidth="1"/>
    <col min="2" max="2" width="15.85546875" customWidth="1"/>
    <col min="3" max="3" width="29.5703125" customWidth="1"/>
    <col min="4" max="4" width="25.42578125" customWidth="1"/>
    <col min="5" max="5" width="27.85546875" customWidth="1"/>
  </cols>
  <sheetData>
    <row r="1" spans="1:5" ht="32.450000000000003" customHeight="1" x14ac:dyDescent="0.25">
      <c r="A1" s="70" t="s">
        <v>87</v>
      </c>
      <c r="B1" s="71"/>
      <c r="C1" s="71"/>
      <c r="D1" s="71"/>
      <c r="E1" s="71"/>
    </row>
    <row r="2" spans="1:5" x14ac:dyDescent="0.25">
      <c r="A2" s="71"/>
      <c r="B2" s="71"/>
      <c r="C2" s="71"/>
      <c r="D2" s="71"/>
      <c r="E2" s="71"/>
    </row>
    <row r="3" spans="1:5" x14ac:dyDescent="0.25">
      <c r="A3" s="72"/>
      <c r="B3" s="72"/>
      <c r="C3" s="72"/>
      <c r="D3" s="72"/>
      <c r="E3" s="72"/>
    </row>
    <row r="4" spans="1:5" ht="31.9" customHeight="1" x14ac:dyDescent="0.25">
      <c r="A4" s="73" t="s">
        <v>0</v>
      </c>
      <c r="B4" s="75" t="s">
        <v>64</v>
      </c>
      <c r="C4" s="73" t="s">
        <v>61</v>
      </c>
      <c r="D4" s="73"/>
      <c r="E4" s="73"/>
    </row>
    <row r="5" spans="1:5" ht="32.450000000000003" customHeight="1" x14ac:dyDescent="0.25">
      <c r="A5" s="73"/>
      <c r="B5" s="75"/>
      <c r="C5" s="73" t="s">
        <v>65</v>
      </c>
      <c r="D5" s="73" t="s">
        <v>66</v>
      </c>
      <c r="E5" s="73" t="s">
        <v>67</v>
      </c>
    </row>
    <row r="6" spans="1:5" ht="32.450000000000003" customHeight="1" x14ac:dyDescent="0.25">
      <c r="A6" s="73"/>
      <c r="B6" s="75"/>
      <c r="C6" s="73"/>
      <c r="D6" s="73"/>
      <c r="E6" s="73"/>
    </row>
    <row r="7" spans="1:5" ht="30" x14ac:dyDescent="0.25">
      <c r="A7" s="19" t="s">
        <v>12</v>
      </c>
      <c r="B7" s="19">
        <v>1029</v>
      </c>
      <c r="C7" s="20">
        <v>4</v>
      </c>
      <c r="D7" s="18">
        <v>57</v>
      </c>
      <c r="E7" s="19">
        <v>4</v>
      </c>
    </row>
    <row r="8" spans="1:5" x14ac:dyDescent="0.25">
      <c r="A8" s="19" t="s">
        <v>13</v>
      </c>
      <c r="B8" s="19">
        <v>788</v>
      </c>
      <c r="C8" s="20">
        <v>4</v>
      </c>
      <c r="D8" s="18">
        <v>1</v>
      </c>
      <c r="E8" s="19">
        <v>8</v>
      </c>
    </row>
    <row r="9" spans="1:5" x14ac:dyDescent="0.25">
      <c r="A9" s="19" t="s">
        <v>14</v>
      </c>
      <c r="B9" s="19">
        <v>888</v>
      </c>
      <c r="C9" s="20">
        <v>0</v>
      </c>
      <c r="D9" s="18">
        <v>0</v>
      </c>
      <c r="E9" s="18">
        <v>0</v>
      </c>
    </row>
    <row r="10" spans="1:5" x14ac:dyDescent="0.25">
      <c r="A10" s="19" t="s">
        <v>15</v>
      </c>
      <c r="B10" s="19">
        <v>592</v>
      </c>
      <c r="C10" s="20">
        <v>3</v>
      </c>
      <c r="D10" s="18">
        <v>0</v>
      </c>
      <c r="E10" s="18">
        <v>0</v>
      </c>
    </row>
    <row r="11" spans="1:5" x14ac:dyDescent="0.25">
      <c r="A11" s="19" t="s">
        <v>16</v>
      </c>
      <c r="B11" s="19">
        <v>902</v>
      </c>
      <c r="C11" s="20">
        <v>4</v>
      </c>
      <c r="D11" s="18">
        <v>0</v>
      </c>
      <c r="E11" s="18">
        <v>0</v>
      </c>
    </row>
    <row r="12" spans="1:5" x14ac:dyDescent="0.25">
      <c r="A12" s="19" t="s">
        <v>17</v>
      </c>
      <c r="B12" s="19">
        <v>429</v>
      </c>
      <c r="C12" s="20">
        <v>0</v>
      </c>
      <c r="D12" s="18">
        <v>0</v>
      </c>
      <c r="E12" s="18">
        <v>0</v>
      </c>
    </row>
    <row r="13" spans="1:5" ht="30" x14ac:dyDescent="0.25">
      <c r="A13" s="19" t="s">
        <v>18</v>
      </c>
      <c r="B13" s="19">
        <v>849</v>
      </c>
      <c r="C13" s="20">
        <v>0</v>
      </c>
      <c r="D13" s="18">
        <v>0</v>
      </c>
      <c r="E13" s="19">
        <v>6</v>
      </c>
    </row>
    <row r="14" spans="1:5" x14ac:dyDescent="0.25">
      <c r="A14" s="19" t="s">
        <v>19</v>
      </c>
      <c r="B14" s="19">
        <v>912</v>
      </c>
      <c r="C14" s="20">
        <v>4</v>
      </c>
      <c r="D14" s="18">
        <v>1</v>
      </c>
      <c r="E14" s="19">
        <v>1</v>
      </c>
    </row>
    <row r="15" spans="1:5" x14ac:dyDescent="0.25">
      <c r="A15" s="19" t="s">
        <v>20</v>
      </c>
      <c r="B15" s="19">
        <v>616</v>
      </c>
      <c r="C15" s="20">
        <v>0</v>
      </c>
      <c r="D15" s="18">
        <v>0</v>
      </c>
      <c r="E15" s="18">
        <v>0</v>
      </c>
    </row>
    <row r="16" spans="1:5" x14ac:dyDescent="0.25">
      <c r="A16" s="19" t="s">
        <v>21</v>
      </c>
      <c r="B16" s="19">
        <v>843</v>
      </c>
      <c r="C16" s="20">
        <v>8</v>
      </c>
      <c r="D16" s="18">
        <v>0</v>
      </c>
      <c r="E16" s="18">
        <v>0</v>
      </c>
    </row>
    <row r="17" spans="1:5" ht="30" x14ac:dyDescent="0.25">
      <c r="A17" s="19" t="s">
        <v>22</v>
      </c>
      <c r="B17" s="19">
        <v>914</v>
      </c>
      <c r="C17" s="20">
        <v>0</v>
      </c>
      <c r="D17" s="18">
        <v>6</v>
      </c>
      <c r="E17" s="19">
        <v>0</v>
      </c>
    </row>
    <row r="18" spans="1:5" ht="30" x14ac:dyDescent="0.25">
      <c r="A18" s="19" t="s">
        <v>23</v>
      </c>
      <c r="B18" s="19">
        <v>1182</v>
      </c>
      <c r="C18" s="20">
        <v>2</v>
      </c>
      <c r="D18" s="18">
        <v>0</v>
      </c>
      <c r="E18" s="18">
        <v>0</v>
      </c>
    </row>
    <row r="19" spans="1:5" x14ac:dyDescent="0.25">
      <c r="A19" s="19" t="s">
        <v>24</v>
      </c>
      <c r="B19" s="19">
        <v>871</v>
      </c>
      <c r="C19" s="20">
        <v>0</v>
      </c>
      <c r="D19" s="18">
        <v>0</v>
      </c>
      <c r="E19" s="18">
        <v>0</v>
      </c>
    </row>
    <row r="20" spans="1:5" x14ac:dyDescent="0.25">
      <c r="A20" s="19" t="s">
        <v>25</v>
      </c>
      <c r="B20" s="19">
        <v>922</v>
      </c>
      <c r="C20" s="20">
        <v>0</v>
      </c>
      <c r="D20" s="18">
        <v>0</v>
      </c>
      <c r="E20" s="18">
        <v>0</v>
      </c>
    </row>
    <row r="21" spans="1:5" x14ac:dyDescent="0.25">
      <c r="A21" s="19" t="s">
        <v>26</v>
      </c>
      <c r="B21" s="19">
        <v>1662</v>
      </c>
      <c r="C21" s="20">
        <v>1</v>
      </c>
      <c r="D21" s="18">
        <v>1</v>
      </c>
      <c r="E21" s="19">
        <v>0</v>
      </c>
    </row>
    <row r="22" spans="1:5" x14ac:dyDescent="0.25">
      <c r="A22" s="19" t="s">
        <v>27</v>
      </c>
      <c r="B22" s="19">
        <v>1155</v>
      </c>
      <c r="C22" s="20">
        <v>5</v>
      </c>
      <c r="D22" s="18">
        <v>0</v>
      </c>
      <c r="E22" s="18">
        <v>0</v>
      </c>
    </row>
    <row r="23" spans="1:5" ht="30" x14ac:dyDescent="0.25">
      <c r="A23" s="19" t="s">
        <v>28</v>
      </c>
      <c r="B23" s="19">
        <v>1201</v>
      </c>
      <c r="C23" s="20">
        <v>5</v>
      </c>
      <c r="D23" s="18">
        <v>3</v>
      </c>
      <c r="E23" s="19">
        <v>0</v>
      </c>
    </row>
    <row r="24" spans="1:5" x14ac:dyDescent="0.25">
      <c r="A24" s="19" t="s">
        <v>29</v>
      </c>
      <c r="B24" s="19">
        <v>1350</v>
      </c>
      <c r="C24" s="20">
        <v>15</v>
      </c>
      <c r="D24" s="18">
        <v>2</v>
      </c>
      <c r="E24" s="19">
        <v>0</v>
      </c>
    </row>
    <row r="25" spans="1:5" x14ac:dyDescent="0.25">
      <c r="A25" s="19" t="s">
        <v>30</v>
      </c>
      <c r="B25" s="19">
        <v>2107</v>
      </c>
      <c r="C25" s="20">
        <v>8</v>
      </c>
      <c r="D25" s="18">
        <v>0</v>
      </c>
      <c r="E25" s="19">
        <v>18</v>
      </c>
    </row>
    <row r="26" spans="1:5" x14ac:dyDescent="0.25">
      <c r="A26" s="19" t="s">
        <v>31</v>
      </c>
      <c r="B26" s="19">
        <v>1440</v>
      </c>
      <c r="C26" s="20">
        <v>3</v>
      </c>
      <c r="D26" s="18">
        <v>2</v>
      </c>
      <c r="E26" s="19">
        <v>0</v>
      </c>
    </row>
    <row r="27" spans="1:5" x14ac:dyDescent="0.25">
      <c r="A27" s="19" t="s">
        <v>32</v>
      </c>
      <c r="B27" s="19">
        <v>1904</v>
      </c>
      <c r="C27" s="20">
        <v>2</v>
      </c>
      <c r="D27" s="18">
        <v>9</v>
      </c>
      <c r="E27" s="19">
        <v>0</v>
      </c>
    </row>
    <row r="28" spans="1:5" ht="30" x14ac:dyDescent="0.25">
      <c r="A28" s="19" t="s">
        <v>62</v>
      </c>
      <c r="B28" s="19">
        <v>374</v>
      </c>
      <c r="C28" s="20">
        <v>0</v>
      </c>
      <c r="D28" s="18">
        <v>6</v>
      </c>
      <c r="E28" s="19">
        <v>25</v>
      </c>
    </row>
    <row r="29" spans="1:5" x14ac:dyDescent="0.25">
      <c r="A29" s="19" t="s">
        <v>34</v>
      </c>
      <c r="B29" s="19">
        <v>129</v>
      </c>
      <c r="C29" s="20">
        <v>0</v>
      </c>
      <c r="D29" s="18">
        <v>0</v>
      </c>
      <c r="E29" s="18">
        <v>0</v>
      </c>
    </row>
    <row r="30" spans="1:5" x14ac:dyDescent="0.25">
      <c r="A30" s="19" t="s">
        <v>35</v>
      </c>
      <c r="B30" s="19">
        <v>186</v>
      </c>
      <c r="C30" s="20">
        <v>0</v>
      </c>
      <c r="D30" s="18">
        <v>0</v>
      </c>
      <c r="E30" s="18">
        <v>0</v>
      </c>
    </row>
    <row r="31" spans="1:5" x14ac:dyDescent="0.25">
      <c r="A31" s="19" t="s">
        <v>36</v>
      </c>
      <c r="B31" s="19">
        <v>228</v>
      </c>
      <c r="C31" s="20">
        <v>0</v>
      </c>
      <c r="D31" s="18">
        <v>1</v>
      </c>
      <c r="E31" s="19">
        <v>0</v>
      </c>
    </row>
    <row r="32" spans="1:5" ht="30" x14ac:dyDescent="0.25">
      <c r="A32" s="19" t="s">
        <v>63</v>
      </c>
      <c r="B32" s="19">
        <v>194</v>
      </c>
      <c r="C32" s="20">
        <v>0</v>
      </c>
      <c r="D32" s="18">
        <v>0</v>
      </c>
      <c r="E32" s="18">
        <v>0</v>
      </c>
    </row>
    <row r="33" spans="1:5" x14ac:dyDescent="0.25">
      <c r="A33" s="19" t="s">
        <v>38</v>
      </c>
      <c r="B33" s="19">
        <v>103</v>
      </c>
      <c r="C33" s="20">
        <v>0</v>
      </c>
      <c r="D33" s="18">
        <v>0</v>
      </c>
      <c r="E33" s="18">
        <v>0</v>
      </c>
    </row>
    <row r="34" spans="1:5" x14ac:dyDescent="0.25">
      <c r="A34" s="19" t="s">
        <v>39</v>
      </c>
      <c r="B34" s="19">
        <v>327</v>
      </c>
      <c r="C34" s="20">
        <v>0</v>
      </c>
      <c r="D34" s="18">
        <v>0</v>
      </c>
      <c r="E34" s="18">
        <v>0</v>
      </c>
    </row>
    <row r="35" spans="1:5" x14ac:dyDescent="0.25">
      <c r="A35" s="19" t="s">
        <v>40</v>
      </c>
      <c r="B35" s="19">
        <v>247</v>
      </c>
      <c r="C35" s="20">
        <v>0</v>
      </c>
      <c r="D35" s="18">
        <v>0</v>
      </c>
      <c r="E35" s="18">
        <v>0</v>
      </c>
    </row>
    <row r="36" spans="1:5" x14ac:dyDescent="0.25">
      <c r="A36" s="19" t="s">
        <v>41</v>
      </c>
      <c r="B36" s="19">
        <v>311</v>
      </c>
      <c r="C36" s="20">
        <v>0</v>
      </c>
      <c r="D36" s="18">
        <v>0</v>
      </c>
      <c r="E36" s="18">
        <v>0</v>
      </c>
    </row>
    <row r="37" spans="1:5" x14ac:dyDescent="0.25">
      <c r="A37" s="19" t="s">
        <v>42</v>
      </c>
      <c r="B37" s="19">
        <v>126</v>
      </c>
      <c r="C37" s="20">
        <v>0</v>
      </c>
      <c r="D37" s="18">
        <v>0</v>
      </c>
      <c r="E37" s="18">
        <v>0</v>
      </c>
    </row>
    <row r="38" spans="1:5" x14ac:dyDescent="0.25">
      <c r="A38" s="19" t="s">
        <v>43</v>
      </c>
      <c r="B38" s="19">
        <v>339</v>
      </c>
      <c r="C38" s="20">
        <v>0</v>
      </c>
      <c r="D38" s="18">
        <v>0</v>
      </c>
      <c r="E38" s="18">
        <v>0</v>
      </c>
    </row>
    <row r="39" spans="1:5" x14ac:dyDescent="0.25">
      <c r="A39" s="19" t="s">
        <v>44</v>
      </c>
      <c r="B39" s="19">
        <v>385</v>
      </c>
      <c r="C39" s="20">
        <v>0</v>
      </c>
      <c r="D39" s="18">
        <v>0</v>
      </c>
      <c r="E39" s="18">
        <v>0</v>
      </c>
    </row>
    <row r="40" spans="1:5" x14ac:dyDescent="0.25">
      <c r="A40" s="19" t="s">
        <v>45</v>
      </c>
      <c r="B40" s="19">
        <v>95</v>
      </c>
      <c r="C40" s="20">
        <v>0</v>
      </c>
      <c r="D40" s="18">
        <v>0</v>
      </c>
      <c r="E40" s="18">
        <v>0</v>
      </c>
    </row>
    <row r="41" spans="1:5" ht="30" x14ac:dyDescent="0.25">
      <c r="A41" s="19" t="s">
        <v>46</v>
      </c>
      <c r="B41" s="19">
        <v>65</v>
      </c>
      <c r="C41" s="20">
        <v>0</v>
      </c>
      <c r="D41" s="18">
        <v>0</v>
      </c>
      <c r="E41" s="18">
        <v>0</v>
      </c>
    </row>
    <row r="42" spans="1:5" x14ac:dyDescent="0.25">
      <c r="A42" s="19" t="s">
        <v>47</v>
      </c>
      <c r="B42" s="19">
        <v>91</v>
      </c>
      <c r="C42" s="20">
        <v>0</v>
      </c>
      <c r="D42" s="18">
        <v>0</v>
      </c>
      <c r="E42" s="18">
        <v>0</v>
      </c>
    </row>
    <row r="43" spans="1:5" x14ac:dyDescent="0.25">
      <c r="A43" s="19" t="s">
        <v>48</v>
      </c>
      <c r="B43" s="19">
        <v>23</v>
      </c>
      <c r="C43" s="20">
        <v>0</v>
      </c>
      <c r="D43" s="18">
        <v>0</v>
      </c>
      <c r="E43" s="18">
        <v>0</v>
      </c>
    </row>
    <row r="44" spans="1:5" x14ac:dyDescent="0.25">
      <c r="A44" s="19" t="s">
        <v>49</v>
      </c>
      <c r="B44" s="19">
        <v>318</v>
      </c>
      <c r="C44" s="20">
        <v>0</v>
      </c>
      <c r="D44" s="18">
        <v>0</v>
      </c>
      <c r="E44" s="18">
        <v>0</v>
      </c>
    </row>
    <row r="45" spans="1:5" x14ac:dyDescent="0.25">
      <c r="A45" s="19" t="s">
        <v>50</v>
      </c>
      <c r="B45" s="19">
        <v>47</v>
      </c>
      <c r="C45" s="20">
        <v>0</v>
      </c>
      <c r="D45" s="18">
        <v>0</v>
      </c>
      <c r="E45" s="18">
        <v>0</v>
      </c>
    </row>
    <row r="46" spans="1:5" x14ac:dyDescent="0.25">
      <c r="A46" s="19" t="s">
        <v>51</v>
      </c>
      <c r="B46" s="19">
        <v>30</v>
      </c>
      <c r="C46" s="20">
        <v>0</v>
      </c>
      <c r="D46" s="18">
        <v>0</v>
      </c>
      <c r="E46" s="18">
        <v>0</v>
      </c>
    </row>
    <row r="47" spans="1:5" x14ac:dyDescent="0.25">
      <c r="A47" s="19" t="s">
        <v>52</v>
      </c>
      <c r="B47" s="19">
        <v>183</v>
      </c>
      <c r="C47" s="20">
        <v>0</v>
      </c>
      <c r="D47" s="18">
        <v>0</v>
      </c>
      <c r="E47" s="18">
        <v>0</v>
      </c>
    </row>
    <row r="48" spans="1:5" x14ac:dyDescent="0.25">
      <c r="A48" s="19" t="s">
        <v>53</v>
      </c>
      <c r="B48" s="19">
        <v>210</v>
      </c>
      <c r="C48" s="20">
        <v>0</v>
      </c>
      <c r="D48" s="18">
        <v>0</v>
      </c>
      <c r="E48" s="18">
        <v>0</v>
      </c>
    </row>
    <row r="49" spans="1:5" x14ac:dyDescent="0.25">
      <c r="A49" s="19" t="s">
        <v>54</v>
      </c>
      <c r="B49" s="19">
        <v>118</v>
      </c>
      <c r="C49" s="20">
        <v>0</v>
      </c>
      <c r="D49" s="18">
        <v>0</v>
      </c>
      <c r="E49" s="18">
        <v>0</v>
      </c>
    </row>
    <row r="50" spans="1:5" x14ac:dyDescent="0.25">
      <c r="A50" s="19" t="s">
        <v>55</v>
      </c>
      <c r="B50" s="19">
        <v>175</v>
      </c>
      <c r="C50" s="20">
        <v>0</v>
      </c>
      <c r="D50" s="18">
        <v>0</v>
      </c>
      <c r="E50" s="18">
        <v>0</v>
      </c>
    </row>
    <row r="51" spans="1:5" ht="17.45" customHeight="1" x14ac:dyDescent="0.25">
      <c r="A51" s="19" t="s">
        <v>56</v>
      </c>
      <c r="B51" s="19">
        <v>42</v>
      </c>
      <c r="C51" s="20">
        <v>0</v>
      </c>
      <c r="D51" s="18">
        <v>0</v>
      </c>
      <c r="E51" s="18">
        <v>0</v>
      </c>
    </row>
    <row r="52" spans="1:5" x14ac:dyDescent="0.25">
      <c r="A52" s="19" t="s">
        <v>57</v>
      </c>
      <c r="B52" s="19">
        <v>119</v>
      </c>
      <c r="C52" s="20">
        <v>0</v>
      </c>
      <c r="D52" s="18">
        <v>0</v>
      </c>
      <c r="E52" s="18">
        <v>0</v>
      </c>
    </row>
    <row r="53" spans="1:5" ht="16.149999999999999" customHeight="1" x14ac:dyDescent="0.25">
      <c r="A53" s="19" t="s">
        <v>58</v>
      </c>
      <c r="B53" s="19">
        <v>78</v>
      </c>
      <c r="C53" s="20">
        <v>0</v>
      </c>
      <c r="D53" s="18">
        <v>0</v>
      </c>
      <c r="E53" s="18">
        <v>0</v>
      </c>
    </row>
    <row r="54" spans="1:5" ht="15.6" customHeight="1" x14ac:dyDescent="0.25">
      <c r="A54" s="19" t="s">
        <v>59</v>
      </c>
      <c r="B54" s="19">
        <v>22</v>
      </c>
      <c r="C54" s="20">
        <v>0</v>
      </c>
      <c r="D54" s="18">
        <v>0</v>
      </c>
      <c r="E54" s="18">
        <v>0</v>
      </c>
    </row>
    <row r="55" spans="1:5" x14ac:dyDescent="0.25">
      <c r="A55" s="19" t="s">
        <v>60</v>
      </c>
      <c r="B55" s="19">
        <v>358</v>
      </c>
      <c r="C55" s="20">
        <v>0</v>
      </c>
      <c r="D55" s="18">
        <v>0</v>
      </c>
      <c r="E55" s="18">
        <v>0</v>
      </c>
    </row>
    <row r="56" spans="1:5" x14ac:dyDescent="0.25">
      <c r="A56" s="74"/>
      <c r="B56" s="74"/>
      <c r="C56" s="20">
        <v>68</v>
      </c>
      <c r="D56" s="18">
        <v>100</v>
      </c>
      <c r="E56" s="18">
        <v>62</v>
      </c>
    </row>
  </sheetData>
  <mergeCells count="8">
    <mergeCell ref="A1:E3"/>
    <mergeCell ref="A4:A6"/>
    <mergeCell ref="C4:E4"/>
    <mergeCell ref="A56:B56"/>
    <mergeCell ref="B4:B6"/>
    <mergeCell ref="C5:C6"/>
    <mergeCell ref="D5:D6"/>
    <mergeCell ref="E5:E6"/>
  </mergeCells>
  <pageMargins left="0.70866141732283472" right="0.42" top="0.43" bottom="0.39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52"/>
  <sheetViews>
    <sheetView topLeftCell="A14" workbookViewId="0">
      <selection activeCell="B2" sqref="B2"/>
    </sheetView>
  </sheetViews>
  <sheetFormatPr defaultRowHeight="15" x14ac:dyDescent="0.25"/>
  <cols>
    <col min="1" max="1" width="40.7109375" customWidth="1"/>
    <col min="2" max="2" width="22.7109375" customWidth="1"/>
    <col min="3" max="3" width="23.28515625" customWidth="1"/>
  </cols>
  <sheetData>
    <row r="1" spans="1:3" ht="54.6" customHeight="1" x14ac:dyDescent="0.25">
      <c r="A1" s="76" t="s">
        <v>114</v>
      </c>
      <c r="B1" s="76"/>
      <c r="C1" s="76"/>
    </row>
    <row r="2" spans="1:3" ht="76.5" x14ac:dyDescent="0.25">
      <c r="A2" s="29" t="s">
        <v>0</v>
      </c>
      <c r="B2" s="30" t="s">
        <v>115</v>
      </c>
      <c r="C2" s="30" t="s">
        <v>69</v>
      </c>
    </row>
    <row r="3" spans="1:3" x14ac:dyDescent="0.25">
      <c r="A3" s="24" t="s">
        <v>12</v>
      </c>
      <c r="B3" s="25">
        <v>1</v>
      </c>
      <c r="C3" s="25">
        <v>0</v>
      </c>
    </row>
    <row r="4" spans="1:3" x14ac:dyDescent="0.25">
      <c r="A4" s="22" t="s">
        <v>13</v>
      </c>
      <c r="B4" s="23">
        <v>3</v>
      </c>
      <c r="C4" s="23">
        <v>0</v>
      </c>
    </row>
    <row r="5" spans="1:3" x14ac:dyDescent="0.25">
      <c r="A5" s="22" t="s">
        <v>14</v>
      </c>
      <c r="B5" s="23">
        <v>1</v>
      </c>
      <c r="C5" s="23">
        <v>44</v>
      </c>
    </row>
    <row r="6" spans="1:3" x14ac:dyDescent="0.25">
      <c r="A6" s="22" t="s">
        <v>15</v>
      </c>
      <c r="B6" s="23">
        <v>1</v>
      </c>
      <c r="C6" s="23">
        <v>2</v>
      </c>
    </row>
    <row r="7" spans="1:3" x14ac:dyDescent="0.25">
      <c r="A7" s="24" t="s">
        <v>16</v>
      </c>
      <c r="B7" s="25">
        <v>1</v>
      </c>
      <c r="C7" s="25">
        <v>0</v>
      </c>
    </row>
    <row r="8" spans="1:3" x14ac:dyDescent="0.25">
      <c r="A8" s="22" t="s">
        <v>70</v>
      </c>
      <c r="B8" s="25">
        <v>0</v>
      </c>
      <c r="C8" s="25">
        <v>0</v>
      </c>
    </row>
    <row r="9" spans="1:3" x14ac:dyDescent="0.25">
      <c r="A9" s="22" t="s">
        <v>71</v>
      </c>
      <c r="B9" s="23">
        <v>1</v>
      </c>
      <c r="C9" s="23">
        <v>7</v>
      </c>
    </row>
    <row r="10" spans="1:3" x14ac:dyDescent="0.25">
      <c r="A10" s="22" t="s">
        <v>19</v>
      </c>
      <c r="B10" s="23">
        <v>1</v>
      </c>
      <c r="C10" s="23">
        <v>3</v>
      </c>
    </row>
    <row r="11" spans="1:3" x14ac:dyDescent="0.25">
      <c r="A11" s="22" t="s">
        <v>20</v>
      </c>
      <c r="B11" s="23">
        <v>2</v>
      </c>
      <c r="C11" s="28">
        <v>3</v>
      </c>
    </row>
    <row r="12" spans="1:3" x14ac:dyDescent="0.25">
      <c r="A12" s="22" t="s">
        <v>21</v>
      </c>
      <c r="B12" s="23">
        <v>0</v>
      </c>
      <c r="C12" s="23">
        <v>0</v>
      </c>
    </row>
    <row r="13" spans="1:3" s="31" customFormat="1" x14ac:dyDescent="0.25">
      <c r="A13" s="24" t="s">
        <v>22</v>
      </c>
      <c r="B13" s="28">
        <v>3</v>
      </c>
      <c r="C13" s="28">
        <v>0</v>
      </c>
    </row>
    <row r="14" spans="1:3" x14ac:dyDescent="0.25">
      <c r="A14" s="22" t="s">
        <v>72</v>
      </c>
      <c r="B14" s="23">
        <v>1</v>
      </c>
      <c r="C14" s="23">
        <v>1</v>
      </c>
    </row>
    <row r="15" spans="1:3" x14ac:dyDescent="0.25">
      <c r="A15" s="22" t="s">
        <v>24</v>
      </c>
      <c r="B15" s="23">
        <v>3</v>
      </c>
      <c r="C15" s="23">
        <v>0</v>
      </c>
    </row>
    <row r="16" spans="1:3" x14ac:dyDescent="0.25">
      <c r="A16" s="26" t="s">
        <v>25</v>
      </c>
      <c r="B16" s="27">
        <v>0</v>
      </c>
      <c r="C16" s="27">
        <v>0</v>
      </c>
    </row>
    <row r="17" spans="1:3" x14ac:dyDescent="0.25">
      <c r="A17" s="24" t="s">
        <v>26</v>
      </c>
      <c r="B17" s="28">
        <v>1</v>
      </c>
      <c r="C17" s="28">
        <v>29</v>
      </c>
    </row>
    <row r="18" spans="1:3" x14ac:dyDescent="0.25">
      <c r="A18" s="22" t="s">
        <v>27</v>
      </c>
      <c r="B18" s="23">
        <v>1</v>
      </c>
      <c r="C18" s="23">
        <v>3</v>
      </c>
    </row>
    <row r="19" spans="1:3" x14ac:dyDescent="0.25">
      <c r="A19" s="22" t="s">
        <v>73</v>
      </c>
      <c r="B19" s="23">
        <v>1</v>
      </c>
      <c r="C19" s="23">
        <v>0</v>
      </c>
    </row>
    <row r="20" spans="1:3" x14ac:dyDescent="0.25">
      <c r="A20" s="22" t="s">
        <v>29</v>
      </c>
      <c r="B20" s="23">
        <v>3</v>
      </c>
      <c r="C20" s="23">
        <v>1</v>
      </c>
    </row>
    <row r="21" spans="1:3" x14ac:dyDescent="0.25">
      <c r="A21" s="22" t="s">
        <v>30</v>
      </c>
      <c r="B21" s="23">
        <v>5</v>
      </c>
      <c r="C21" s="23">
        <v>2</v>
      </c>
    </row>
    <row r="22" spans="1:3" x14ac:dyDescent="0.25">
      <c r="A22" s="22" t="s">
        <v>31</v>
      </c>
      <c r="B22" s="23">
        <v>3</v>
      </c>
      <c r="C22" s="23">
        <v>34</v>
      </c>
    </row>
    <row r="23" spans="1:3" x14ac:dyDescent="0.25">
      <c r="A23" s="24" t="s">
        <v>32</v>
      </c>
      <c r="B23" s="25">
        <v>1</v>
      </c>
      <c r="C23" s="25">
        <v>0</v>
      </c>
    </row>
    <row r="24" spans="1:3" x14ac:dyDescent="0.25">
      <c r="A24" s="22" t="s">
        <v>74</v>
      </c>
      <c r="B24" s="23">
        <v>2</v>
      </c>
      <c r="C24" s="23">
        <v>3</v>
      </c>
    </row>
    <row r="25" spans="1:3" x14ac:dyDescent="0.25">
      <c r="A25" s="22" t="s">
        <v>34</v>
      </c>
      <c r="B25" s="23">
        <v>0</v>
      </c>
      <c r="C25" s="23">
        <v>0</v>
      </c>
    </row>
    <row r="26" spans="1:3" x14ac:dyDescent="0.25">
      <c r="A26" s="22" t="s">
        <v>75</v>
      </c>
      <c r="B26" s="23">
        <v>0</v>
      </c>
      <c r="C26" s="23">
        <v>0</v>
      </c>
    </row>
    <row r="27" spans="1:3" x14ac:dyDescent="0.25">
      <c r="A27" s="22" t="s">
        <v>76</v>
      </c>
      <c r="B27" s="23">
        <v>0</v>
      </c>
      <c r="C27" s="23">
        <v>0</v>
      </c>
    </row>
    <row r="28" spans="1:3" x14ac:dyDescent="0.25">
      <c r="A28" s="22" t="s">
        <v>77</v>
      </c>
      <c r="B28" s="23">
        <v>1</v>
      </c>
      <c r="C28" s="23">
        <v>0</v>
      </c>
    </row>
    <row r="29" spans="1:3" x14ac:dyDescent="0.25">
      <c r="A29" s="22" t="s">
        <v>78</v>
      </c>
      <c r="B29" s="23">
        <v>0</v>
      </c>
      <c r="C29" s="23">
        <v>0</v>
      </c>
    </row>
    <row r="30" spans="1:3" x14ac:dyDescent="0.25">
      <c r="A30" s="22" t="s">
        <v>39</v>
      </c>
      <c r="B30" s="23">
        <v>0</v>
      </c>
      <c r="C30" s="23">
        <v>0</v>
      </c>
    </row>
    <row r="31" spans="1:3" x14ac:dyDescent="0.25">
      <c r="A31" s="22" t="s">
        <v>40</v>
      </c>
      <c r="B31" s="23">
        <v>0</v>
      </c>
      <c r="C31" s="23">
        <v>0</v>
      </c>
    </row>
    <row r="32" spans="1:3" x14ac:dyDescent="0.25">
      <c r="A32" s="22" t="s">
        <v>41</v>
      </c>
      <c r="B32" s="23">
        <v>0</v>
      </c>
      <c r="C32" s="23">
        <v>0</v>
      </c>
    </row>
    <row r="33" spans="1:3" x14ac:dyDescent="0.25">
      <c r="A33" s="22" t="s">
        <v>42</v>
      </c>
      <c r="B33" s="23">
        <v>0</v>
      </c>
      <c r="C33" s="23">
        <v>0</v>
      </c>
    </row>
    <row r="34" spans="1:3" x14ac:dyDescent="0.25">
      <c r="A34" s="22" t="s">
        <v>43</v>
      </c>
      <c r="B34" s="23">
        <v>1</v>
      </c>
      <c r="C34" s="23">
        <v>1</v>
      </c>
    </row>
    <row r="35" spans="1:3" x14ac:dyDescent="0.25">
      <c r="A35" s="22" t="s">
        <v>44</v>
      </c>
      <c r="B35" s="23">
        <v>0</v>
      </c>
      <c r="C35" s="23">
        <v>0</v>
      </c>
    </row>
    <row r="36" spans="1:3" x14ac:dyDescent="0.25">
      <c r="A36" s="22" t="s">
        <v>45</v>
      </c>
      <c r="B36" s="23">
        <v>0</v>
      </c>
      <c r="C36" s="23">
        <v>0</v>
      </c>
    </row>
    <row r="37" spans="1:3" x14ac:dyDescent="0.25">
      <c r="A37" s="22" t="s">
        <v>46</v>
      </c>
      <c r="B37" s="23">
        <v>0</v>
      </c>
      <c r="C37" s="23">
        <v>0</v>
      </c>
    </row>
    <row r="38" spans="1:3" x14ac:dyDescent="0.25">
      <c r="A38" s="22" t="s">
        <v>47</v>
      </c>
      <c r="B38" s="23">
        <v>0</v>
      </c>
      <c r="C38" s="23">
        <v>0</v>
      </c>
    </row>
    <row r="39" spans="1:3" x14ac:dyDescent="0.25">
      <c r="A39" s="22" t="s">
        <v>48</v>
      </c>
      <c r="B39" s="23">
        <v>0</v>
      </c>
      <c r="C39" s="23">
        <v>0</v>
      </c>
    </row>
    <row r="40" spans="1:3" s="31" customFormat="1" x14ac:dyDescent="0.25">
      <c r="A40" s="24" t="s">
        <v>49</v>
      </c>
      <c r="B40" s="25">
        <v>0</v>
      </c>
      <c r="C40" s="25">
        <v>0</v>
      </c>
    </row>
    <row r="41" spans="1:3" x14ac:dyDescent="0.25">
      <c r="A41" s="22" t="s">
        <v>50</v>
      </c>
      <c r="B41" s="23">
        <v>0</v>
      </c>
      <c r="C41" s="23">
        <v>0</v>
      </c>
    </row>
    <row r="42" spans="1:3" x14ac:dyDescent="0.25">
      <c r="A42" s="22" t="s">
        <v>51</v>
      </c>
      <c r="B42" s="23">
        <v>0</v>
      </c>
      <c r="C42" s="23">
        <v>0</v>
      </c>
    </row>
    <row r="43" spans="1:3" x14ac:dyDescent="0.25">
      <c r="A43" s="22" t="s">
        <v>52</v>
      </c>
      <c r="B43" s="23">
        <v>0</v>
      </c>
      <c r="C43" s="23">
        <v>0</v>
      </c>
    </row>
    <row r="44" spans="1:3" x14ac:dyDescent="0.25">
      <c r="A44" s="22" t="s">
        <v>53</v>
      </c>
      <c r="B44" s="23">
        <v>0</v>
      </c>
      <c r="C44" s="23">
        <v>0</v>
      </c>
    </row>
    <row r="45" spans="1:3" x14ac:dyDescent="0.25">
      <c r="A45" s="22" t="s">
        <v>54</v>
      </c>
      <c r="B45" s="23">
        <v>0</v>
      </c>
      <c r="C45" s="23">
        <v>0</v>
      </c>
    </row>
    <row r="46" spans="1:3" x14ac:dyDescent="0.25">
      <c r="A46" s="22" t="s">
        <v>55</v>
      </c>
      <c r="B46" s="23">
        <v>1</v>
      </c>
      <c r="C46" s="23">
        <v>0</v>
      </c>
    </row>
    <row r="47" spans="1:3" x14ac:dyDescent="0.25">
      <c r="A47" s="24" t="s">
        <v>56</v>
      </c>
      <c r="B47" s="25">
        <v>0</v>
      </c>
      <c r="C47" s="25">
        <v>0</v>
      </c>
    </row>
    <row r="48" spans="1:3" x14ac:dyDescent="0.25">
      <c r="A48" s="22" t="s">
        <v>57</v>
      </c>
      <c r="B48" s="23">
        <v>0</v>
      </c>
      <c r="C48" s="23">
        <v>0</v>
      </c>
    </row>
    <row r="49" spans="1:3" x14ac:dyDescent="0.25">
      <c r="A49" s="22" t="s">
        <v>58</v>
      </c>
      <c r="B49" s="23">
        <v>0</v>
      </c>
      <c r="C49" s="23">
        <v>0</v>
      </c>
    </row>
    <row r="50" spans="1:3" x14ac:dyDescent="0.25">
      <c r="A50" s="22" t="s">
        <v>59</v>
      </c>
      <c r="B50" s="23">
        <v>0</v>
      </c>
      <c r="C50" s="23">
        <v>0</v>
      </c>
    </row>
    <row r="51" spans="1:3" x14ac:dyDescent="0.25">
      <c r="A51" s="22" t="s">
        <v>60</v>
      </c>
      <c r="B51" s="23">
        <v>3</v>
      </c>
      <c r="C51" s="23">
        <v>2</v>
      </c>
    </row>
    <row r="52" spans="1:3" x14ac:dyDescent="0.25">
      <c r="B52">
        <f>SUM(B3:B51)</f>
        <v>41</v>
      </c>
      <c r="C52">
        <f>SUM(C3:C51)</f>
        <v>135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6"/>
  <sheetViews>
    <sheetView workbookViewId="0">
      <selection activeCell="M13" sqref="M13"/>
    </sheetView>
  </sheetViews>
  <sheetFormatPr defaultRowHeight="15" x14ac:dyDescent="0.25"/>
  <cols>
    <col min="1" max="1" width="34.28515625" customWidth="1"/>
    <col min="2" max="2" width="20.5703125" customWidth="1"/>
    <col min="3" max="3" width="15.85546875" customWidth="1"/>
    <col min="6" max="6" width="11.42578125" customWidth="1"/>
    <col min="7" max="7" width="10.140625" customWidth="1"/>
  </cols>
  <sheetData>
    <row r="1" spans="1:8" x14ac:dyDescent="0.25">
      <c r="A1" s="81" t="s">
        <v>89</v>
      </c>
      <c r="B1" s="82"/>
      <c r="C1" s="82"/>
      <c r="D1" s="82"/>
      <c r="E1" s="82"/>
      <c r="F1" s="82"/>
      <c r="G1" s="82"/>
      <c r="H1" s="82"/>
    </row>
    <row r="2" spans="1:8" x14ac:dyDescent="0.25">
      <c r="A2" s="82"/>
      <c r="B2" s="82"/>
      <c r="C2" s="82"/>
      <c r="D2" s="82"/>
      <c r="E2" s="82"/>
      <c r="F2" s="82"/>
      <c r="G2" s="82"/>
      <c r="H2" s="82"/>
    </row>
    <row r="3" spans="1:8" x14ac:dyDescent="0.25">
      <c r="A3" s="83"/>
      <c r="B3" s="83"/>
      <c r="C3" s="83"/>
      <c r="D3" s="83"/>
      <c r="E3" s="83"/>
      <c r="F3" s="83"/>
      <c r="G3" s="83"/>
      <c r="H3" s="83"/>
    </row>
    <row r="4" spans="1:8" ht="15.6" customHeight="1" x14ac:dyDescent="0.25">
      <c r="A4" s="77" t="s">
        <v>0</v>
      </c>
      <c r="B4" s="77" t="s">
        <v>4</v>
      </c>
      <c r="C4" s="33"/>
      <c r="D4" s="78" t="s">
        <v>80</v>
      </c>
      <c r="E4" s="78"/>
      <c r="F4" s="78"/>
      <c r="G4" s="78"/>
      <c r="H4" s="34" t="s">
        <v>79</v>
      </c>
    </row>
    <row r="5" spans="1:8" ht="28.15" customHeight="1" x14ac:dyDescent="0.25">
      <c r="A5" s="77"/>
      <c r="B5" s="77"/>
      <c r="C5" s="77" t="s">
        <v>88</v>
      </c>
      <c r="D5" s="84" t="s">
        <v>82</v>
      </c>
      <c r="E5" s="84" t="s">
        <v>83</v>
      </c>
      <c r="F5" s="84" t="s">
        <v>84</v>
      </c>
      <c r="G5" s="79" t="s">
        <v>85</v>
      </c>
      <c r="H5" s="79" t="s">
        <v>81</v>
      </c>
    </row>
    <row r="6" spans="1:8" ht="28.9" customHeight="1" x14ac:dyDescent="0.25">
      <c r="A6" s="77"/>
      <c r="B6" s="77"/>
      <c r="C6" s="77"/>
      <c r="D6" s="84"/>
      <c r="E6" s="84"/>
      <c r="F6" s="84"/>
      <c r="G6" s="80"/>
      <c r="H6" s="80"/>
    </row>
    <row r="7" spans="1:8" ht="30" x14ac:dyDescent="0.25">
      <c r="A7" s="35" t="s">
        <v>12</v>
      </c>
      <c r="B7" s="36">
        <v>1029</v>
      </c>
      <c r="C7" s="39">
        <v>16</v>
      </c>
      <c r="D7" s="21">
        <v>0</v>
      </c>
      <c r="E7" s="39">
        <v>16</v>
      </c>
      <c r="F7" s="21">
        <v>2</v>
      </c>
      <c r="G7" s="21">
        <v>0</v>
      </c>
      <c r="H7" s="21">
        <v>146450</v>
      </c>
    </row>
    <row r="8" spans="1:8" x14ac:dyDescent="0.25">
      <c r="A8" s="35" t="s">
        <v>13</v>
      </c>
      <c r="B8" s="36">
        <v>788</v>
      </c>
      <c r="C8" s="39">
        <v>10</v>
      </c>
      <c r="D8" s="21">
        <v>0</v>
      </c>
      <c r="E8" s="39">
        <v>10</v>
      </c>
      <c r="F8" s="21">
        <v>2</v>
      </c>
      <c r="G8" s="21">
        <v>3</v>
      </c>
      <c r="H8" s="21">
        <v>68900</v>
      </c>
    </row>
    <row r="9" spans="1:8" x14ac:dyDescent="0.25">
      <c r="A9" s="35" t="s">
        <v>14</v>
      </c>
      <c r="B9" s="36">
        <v>888</v>
      </c>
      <c r="C9" s="39">
        <v>0</v>
      </c>
      <c r="D9" s="21">
        <v>0</v>
      </c>
      <c r="E9" s="39">
        <v>0</v>
      </c>
      <c r="F9" s="21">
        <v>0</v>
      </c>
      <c r="G9" s="21">
        <v>0</v>
      </c>
      <c r="H9" s="21">
        <v>0</v>
      </c>
    </row>
    <row r="10" spans="1:8" x14ac:dyDescent="0.25">
      <c r="A10" s="35" t="s">
        <v>15</v>
      </c>
      <c r="B10" s="36">
        <v>592</v>
      </c>
      <c r="C10" s="39">
        <v>12</v>
      </c>
      <c r="D10" s="21">
        <v>0</v>
      </c>
      <c r="E10" s="39">
        <v>12</v>
      </c>
      <c r="F10" s="21">
        <v>0</v>
      </c>
      <c r="G10" s="21">
        <v>0</v>
      </c>
      <c r="H10" s="21">
        <v>71450</v>
      </c>
    </row>
    <row r="11" spans="1:8" x14ac:dyDescent="0.25">
      <c r="A11" s="35" t="s">
        <v>16</v>
      </c>
      <c r="B11" s="36">
        <v>902</v>
      </c>
      <c r="C11" s="39">
        <v>1</v>
      </c>
      <c r="D11" s="21">
        <v>0</v>
      </c>
      <c r="E11" s="39">
        <v>1</v>
      </c>
      <c r="F11" s="21">
        <v>0</v>
      </c>
      <c r="G11" s="21">
        <v>0</v>
      </c>
      <c r="H11" s="21">
        <v>11050</v>
      </c>
    </row>
    <row r="12" spans="1:8" x14ac:dyDescent="0.25">
      <c r="A12" s="35" t="s">
        <v>17</v>
      </c>
      <c r="B12" s="36">
        <v>429</v>
      </c>
      <c r="C12" s="39">
        <v>0</v>
      </c>
      <c r="D12" s="21">
        <v>0</v>
      </c>
      <c r="E12" s="39">
        <v>0</v>
      </c>
      <c r="F12" s="21">
        <v>0</v>
      </c>
      <c r="G12" s="21">
        <v>0</v>
      </c>
      <c r="H12" s="21">
        <v>0</v>
      </c>
    </row>
    <row r="13" spans="1:8" ht="30" x14ac:dyDescent="0.25">
      <c r="A13" s="35" t="s">
        <v>18</v>
      </c>
      <c r="B13" s="36">
        <v>849</v>
      </c>
      <c r="C13" s="39">
        <v>1</v>
      </c>
      <c r="D13" s="21">
        <v>0</v>
      </c>
      <c r="E13" s="39">
        <v>0</v>
      </c>
      <c r="F13" s="21">
        <v>0</v>
      </c>
      <c r="G13" s="21">
        <v>1</v>
      </c>
      <c r="H13" s="21">
        <v>6600</v>
      </c>
    </row>
    <row r="14" spans="1:8" x14ac:dyDescent="0.25">
      <c r="A14" s="35" t="s">
        <v>19</v>
      </c>
      <c r="B14" s="36">
        <v>912</v>
      </c>
      <c r="C14" s="39">
        <v>11</v>
      </c>
      <c r="D14" s="21">
        <v>0</v>
      </c>
      <c r="E14" s="39">
        <v>4</v>
      </c>
      <c r="F14" s="21">
        <v>0</v>
      </c>
      <c r="G14" s="21">
        <v>7</v>
      </c>
      <c r="H14" s="21">
        <v>78000</v>
      </c>
    </row>
    <row r="15" spans="1:8" x14ac:dyDescent="0.25">
      <c r="A15" s="35" t="s">
        <v>20</v>
      </c>
      <c r="B15" s="36">
        <v>616</v>
      </c>
      <c r="C15" s="39">
        <v>0</v>
      </c>
      <c r="D15" s="21">
        <v>0</v>
      </c>
      <c r="E15" s="39">
        <v>0</v>
      </c>
      <c r="F15" s="21">
        <v>0</v>
      </c>
      <c r="G15" s="21">
        <v>0</v>
      </c>
      <c r="H15" s="21">
        <v>0</v>
      </c>
    </row>
    <row r="16" spans="1:8" x14ac:dyDescent="0.25">
      <c r="A16" s="35" t="s">
        <v>21</v>
      </c>
      <c r="B16" s="36">
        <v>843</v>
      </c>
      <c r="C16" s="39">
        <v>1</v>
      </c>
      <c r="D16" s="21">
        <v>0</v>
      </c>
      <c r="E16" s="39">
        <v>1</v>
      </c>
      <c r="F16" s="21">
        <v>0</v>
      </c>
      <c r="G16" s="21">
        <v>0</v>
      </c>
      <c r="H16" s="21">
        <v>3900</v>
      </c>
    </row>
    <row r="17" spans="1:8" ht="30" x14ac:dyDescent="0.25">
      <c r="A17" s="35" t="s">
        <v>22</v>
      </c>
      <c r="B17" s="36">
        <v>914</v>
      </c>
      <c r="C17" s="39">
        <v>4</v>
      </c>
      <c r="D17" s="21">
        <v>0</v>
      </c>
      <c r="E17" s="39">
        <v>4</v>
      </c>
      <c r="F17" s="21">
        <v>0</v>
      </c>
      <c r="G17" s="21">
        <v>0</v>
      </c>
      <c r="H17" s="21">
        <v>38360</v>
      </c>
    </row>
    <row r="18" spans="1:8" ht="30" x14ac:dyDescent="0.25">
      <c r="A18" s="35" t="s">
        <v>23</v>
      </c>
      <c r="B18" s="36">
        <v>1182</v>
      </c>
      <c r="C18" s="39">
        <v>5</v>
      </c>
      <c r="D18" s="21">
        <v>0</v>
      </c>
      <c r="E18" s="39">
        <v>5</v>
      </c>
      <c r="F18" s="21">
        <v>2</v>
      </c>
      <c r="G18" s="21">
        <v>0</v>
      </c>
      <c r="H18" s="21">
        <v>79800</v>
      </c>
    </row>
    <row r="19" spans="1:8" x14ac:dyDescent="0.25">
      <c r="A19" s="35" t="s">
        <v>24</v>
      </c>
      <c r="B19" s="36">
        <v>871</v>
      </c>
      <c r="C19" s="39">
        <v>0</v>
      </c>
      <c r="D19" s="21">
        <v>0</v>
      </c>
      <c r="E19" s="39">
        <v>0</v>
      </c>
      <c r="F19" s="21">
        <v>0</v>
      </c>
      <c r="G19" s="21">
        <v>0</v>
      </c>
      <c r="H19" s="21">
        <v>0</v>
      </c>
    </row>
    <row r="20" spans="1:8" x14ac:dyDescent="0.25">
      <c r="A20" s="35" t="s">
        <v>25</v>
      </c>
      <c r="B20" s="36">
        <v>922</v>
      </c>
      <c r="C20" s="39">
        <v>0</v>
      </c>
      <c r="D20" s="21">
        <v>0</v>
      </c>
      <c r="E20" s="39">
        <v>0</v>
      </c>
      <c r="F20" s="21">
        <v>0</v>
      </c>
      <c r="G20" s="21">
        <v>0</v>
      </c>
      <c r="H20" s="21">
        <v>0</v>
      </c>
    </row>
    <row r="21" spans="1:8" x14ac:dyDescent="0.25">
      <c r="A21" s="35" t="s">
        <v>26</v>
      </c>
      <c r="B21" s="36">
        <v>1662</v>
      </c>
      <c r="C21" s="39">
        <v>7</v>
      </c>
      <c r="D21" s="21">
        <v>0</v>
      </c>
      <c r="E21" s="39">
        <v>7</v>
      </c>
      <c r="F21" s="21">
        <v>0</v>
      </c>
      <c r="G21" s="21">
        <v>0</v>
      </c>
      <c r="H21" s="21">
        <v>28350</v>
      </c>
    </row>
    <row r="22" spans="1:8" x14ac:dyDescent="0.25">
      <c r="A22" s="35" t="s">
        <v>27</v>
      </c>
      <c r="B22" s="36">
        <v>1155</v>
      </c>
      <c r="C22" s="39">
        <v>2</v>
      </c>
      <c r="D22" s="21">
        <v>0</v>
      </c>
      <c r="E22" s="39">
        <v>2</v>
      </c>
      <c r="F22" s="21">
        <v>0</v>
      </c>
      <c r="G22" s="21">
        <v>0</v>
      </c>
      <c r="H22" s="21">
        <v>8100</v>
      </c>
    </row>
    <row r="23" spans="1:8" ht="30" x14ac:dyDescent="0.25">
      <c r="A23" s="35" t="s">
        <v>28</v>
      </c>
      <c r="B23" s="36">
        <v>1201</v>
      </c>
      <c r="C23" s="39">
        <v>2</v>
      </c>
      <c r="D23" s="21">
        <v>0</v>
      </c>
      <c r="E23" s="39">
        <v>2</v>
      </c>
      <c r="F23" s="21">
        <v>0</v>
      </c>
      <c r="G23" s="21">
        <v>0</v>
      </c>
      <c r="H23" s="21">
        <v>8100</v>
      </c>
    </row>
    <row r="24" spans="1:8" x14ac:dyDescent="0.25">
      <c r="A24" s="35" t="s">
        <v>29</v>
      </c>
      <c r="B24" s="36">
        <v>1350</v>
      </c>
      <c r="C24" s="39">
        <v>2</v>
      </c>
      <c r="D24" s="21">
        <v>0</v>
      </c>
      <c r="E24" s="39">
        <v>2</v>
      </c>
      <c r="F24" s="21">
        <v>0</v>
      </c>
      <c r="G24" s="21">
        <v>0</v>
      </c>
      <c r="H24" s="21">
        <v>55200</v>
      </c>
    </row>
    <row r="25" spans="1:8" x14ac:dyDescent="0.25">
      <c r="A25" s="35" t="s">
        <v>30</v>
      </c>
      <c r="B25" s="36">
        <v>2107</v>
      </c>
      <c r="C25" s="39">
        <v>14</v>
      </c>
      <c r="D25" s="21">
        <v>0</v>
      </c>
      <c r="E25" s="39">
        <v>8</v>
      </c>
      <c r="F25" s="21">
        <v>1</v>
      </c>
      <c r="G25" s="21">
        <v>5</v>
      </c>
      <c r="H25" s="21">
        <v>46700</v>
      </c>
    </row>
    <row r="26" spans="1:8" x14ac:dyDescent="0.25">
      <c r="A26" s="35" t="s">
        <v>31</v>
      </c>
      <c r="B26" s="36">
        <v>1440</v>
      </c>
      <c r="C26" s="39">
        <v>5</v>
      </c>
      <c r="D26" s="21">
        <v>0</v>
      </c>
      <c r="E26" s="39">
        <v>3</v>
      </c>
      <c r="F26" s="21">
        <v>2</v>
      </c>
      <c r="G26" s="21">
        <v>0</v>
      </c>
      <c r="H26" s="21">
        <v>30850</v>
      </c>
    </row>
    <row r="27" spans="1:8" x14ac:dyDescent="0.25">
      <c r="A27" s="35" t="s">
        <v>32</v>
      </c>
      <c r="B27" s="36">
        <v>1904</v>
      </c>
      <c r="C27" s="39">
        <v>15</v>
      </c>
      <c r="D27" s="21">
        <v>0</v>
      </c>
      <c r="E27" s="39">
        <v>13</v>
      </c>
      <c r="F27" s="21">
        <v>2</v>
      </c>
      <c r="G27" s="21">
        <v>0</v>
      </c>
      <c r="H27" s="21">
        <v>90400</v>
      </c>
    </row>
    <row r="28" spans="1:8" ht="30" x14ac:dyDescent="0.25">
      <c r="A28" s="35" t="s">
        <v>86</v>
      </c>
      <c r="B28" s="36">
        <v>374</v>
      </c>
      <c r="C28" s="39">
        <v>1</v>
      </c>
      <c r="D28" s="21">
        <v>0</v>
      </c>
      <c r="E28" s="39">
        <v>0</v>
      </c>
      <c r="F28" s="21">
        <v>0</v>
      </c>
      <c r="G28" s="21">
        <v>1</v>
      </c>
      <c r="H28" s="21">
        <v>2000</v>
      </c>
    </row>
    <row r="29" spans="1:8" x14ac:dyDescent="0.25">
      <c r="A29" s="35" t="s">
        <v>34</v>
      </c>
      <c r="B29" s="36">
        <v>129</v>
      </c>
      <c r="C29" s="39">
        <v>0</v>
      </c>
      <c r="D29" s="21">
        <v>0</v>
      </c>
      <c r="E29" s="39">
        <v>0</v>
      </c>
      <c r="F29" s="21">
        <v>0</v>
      </c>
      <c r="G29" s="21">
        <v>0</v>
      </c>
      <c r="H29" s="21">
        <v>0</v>
      </c>
    </row>
    <row r="30" spans="1:8" ht="18.600000000000001" customHeight="1" x14ac:dyDescent="0.25">
      <c r="A30" s="35" t="s">
        <v>35</v>
      </c>
      <c r="B30" s="36">
        <v>186</v>
      </c>
      <c r="C30" s="39">
        <v>0</v>
      </c>
      <c r="D30" s="21">
        <v>0</v>
      </c>
      <c r="E30" s="39">
        <v>0</v>
      </c>
      <c r="F30" s="21">
        <v>0</v>
      </c>
      <c r="G30" s="21">
        <v>0</v>
      </c>
      <c r="H30" s="21">
        <v>0</v>
      </c>
    </row>
    <row r="31" spans="1:8" x14ac:dyDescent="0.25">
      <c r="A31" s="35" t="s">
        <v>36</v>
      </c>
      <c r="B31" s="36">
        <v>228</v>
      </c>
      <c r="C31" s="39">
        <v>1</v>
      </c>
      <c r="D31" s="21">
        <v>0</v>
      </c>
      <c r="E31" s="39">
        <v>1</v>
      </c>
      <c r="F31" s="21">
        <v>0</v>
      </c>
      <c r="G31" s="21">
        <v>0</v>
      </c>
      <c r="H31" s="21">
        <v>4050</v>
      </c>
    </row>
    <row r="32" spans="1:8" ht="31.15" customHeight="1" x14ac:dyDescent="0.25">
      <c r="A32" s="35" t="s">
        <v>63</v>
      </c>
      <c r="B32" s="36">
        <v>194</v>
      </c>
      <c r="C32" s="39">
        <v>0</v>
      </c>
      <c r="D32" s="21">
        <v>0</v>
      </c>
      <c r="E32" s="39">
        <v>0</v>
      </c>
      <c r="F32" s="21">
        <v>0</v>
      </c>
      <c r="G32" s="21">
        <v>0</v>
      </c>
      <c r="H32" s="21">
        <v>0</v>
      </c>
    </row>
    <row r="33" spans="1:8" ht="19.149999999999999" customHeight="1" x14ac:dyDescent="0.25">
      <c r="A33" s="35" t="s">
        <v>38</v>
      </c>
      <c r="B33" s="36">
        <v>103</v>
      </c>
      <c r="C33" s="39">
        <v>0</v>
      </c>
      <c r="D33" s="21">
        <v>0</v>
      </c>
      <c r="E33" s="39">
        <v>0</v>
      </c>
      <c r="F33" s="21">
        <v>0</v>
      </c>
      <c r="G33" s="21">
        <v>0</v>
      </c>
      <c r="H33" s="21">
        <v>0</v>
      </c>
    </row>
    <row r="34" spans="1:8" x14ac:dyDescent="0.25">
      <c r="A34" s="35" t="s">
        <v>39</v>
      </c>
      <c r="B34" s="36">
        <v>327</v>
      </c>
      <c r="C34" s="39">
        <v>0</v>
      </c>
      <c r="D34" s="21">
        <v>0</v>
      </c>
      <c r="E34" s="39">
        <v>0</v>
      </c>
      <c r="F34" s="21">
        <v>0</v>
      </c>
      <c r="G34" s="21">
        <v>0</v>
      </c>
      <c r="H34" s="21">
        <v>0</v>
      </c>
    </row>
    <row r="35" spans="1:8" ht="18.600000000000001" customHeight="1" x14ac:dyDescent="0.25">
      <c r="A35" s="35" t="s">
        <v>40</v>
      </c>
      <c r="B35" s="36">
        <v>247</v>
      </c>
      <c r="C35" s="39">
        <v>0</v>
      </c>
      <c r="D35" s="21">
        <v>0</v>
      </c>
      <c r="E35" s="39">
        <v>0</v>
      </c>
      <c r="F35" s="21">
        <v>0</v>
      </c>
      <c r="G35" s="21">
        <v>0</v>
      </c>
      <c r="H35" s="21">
        <v>0</v>
      </c>
    </row>
    <row r="36" spans="1:8" ht="19.149999999999999" customHeight="1" x14ac:dyDescent="0.25">
      <c r="A36" s="35" t="s">
        <v>41</v>
      </c>
      <c r="B36" s="36">
        <v>311</v>
      </c>
      <c r="C36" s="39">
        <v>0</v>
      </c>
      <c r="D36" s="21">
        <v>0</v>
      </c>
      <c r="E36" s="39">
        <v>0</v>
      </c>
      <c r="F36" s="21">
        <v>0</v>
      </c>
      <c r="G36" s="21">
        <v>0</v>
      </c>
      <c r="H36" s="21">
        <v>0</v>
      </c>
    </row>
    <row r="37" spans="1:8" x14ac:dyDescent="0.25">
      <c r="A37" s="35" t="s">
        <v>42</v>
      </c>
      <c r="B37" s="36">
        <v>126</v>
      </c>
      <c r="C37" s="39">
        <v>0</v>
      </c>
      <c r="D37" s="21">
        <v>0</v>
      </c>
      <c r="E37" s="39">
        <v>0</v>
      </c>
      <c r="F37" s="21">
        <v>0</v>
      </c>
      <c r="G37" s="21">
        <v>0</v>
      </c>
      <c r="H37" s="21">
        <v>0</v>
      </c>
    </row>
    <row r="38" spans="1:8" x14ac:dyDescent="0.25">
      <c r="A38" s="35" t="s">
        <v>43</v>
      </c>
      <c r="B38" s="36">
        <v>339</v>
      </c>
      <c r="C38" s="39">
        <v>0</v>
      </c>
      <c r="D38" s="21">
        <v>0</v>
      </c>
      <c r="E38" s="39">
        <v>0</v>
      </c>
      <c r="F38" s="21">
        <v>0</v>
      </c>
      <c r="G38" s="21">
        <v>0</v>
      </c>
      <c r="H38" s="21">
        <v>0</v>
      </c>
    </row>
    <row r="39" spans="1:8" x14ac:dyDescent="0.25">
      <c r="A39" s="35" t="s">
        <v>44</v>
      </c>
      <c r="B39" s="36">
        <v>385</v>
      </c>
      <c r="C39" s="39">
        <v>0</v>
      </c>
      <c r="D39" s="21">
        <v>0</v>
      </c>
      <c r="E39" s="39">
        <v>0</v>
      </c>
      <c r="F39" s="21">
        <v>0</v>
      </c>
      <c r="G39" s="21">
        <v>0</v>
      </c>
      <c r="H39" s="21">
        <v>0</v>
      </c>
    </row>
    <row r="40" spans="1:8" x14ac:dyDescent="0.25">
      <c r="A40" s="35" t="s">
        <v>45</v>
      </c>
      <c r="B40" s="36">
        <v>95</v>
      </c>
      <c r="C40" s="39">
        <v>0</v>
      </c>
      <c r="D40" s="21">
        <v>0</v>
      </c>
      <c r="E40" s="39">
        <v>0</v>
      </c>
      <c r="F40" s="21">
        <v>0</v>
      </c>
      <c r="G40" s="21">
        <v>0</v>
      </c>
      <c r="H40" s="21">
        <v>0</v>
      </c>
    </row>
    <row r="41" spans="1:8" ht="30" x14ac:dyDescent="0.25">
      <c r="A41" s="35" t="s">
        <v>46</v>
      </c>
      <c r="B41" s="36">
        <v>65</v>
      </c>
      <c r="C41" s="39">
        <v>0</v>
      </c>
      <c r="D41" s="21">
        <v>0</v>
      </c>
      <c r="E41" s="39">
        <v>0</v>
      </c>
      <c r="F41" s="21">
        <v>0</v>
      </c>
      <c r="G41" s="21">
        <v>0</v>
      </c>
      <c r="H41" s="21">
        <v>0</v>
      </c>
    </row>
    <row r="42" spans="1:8" x14ac:dyDescent="0.25">
      <c r="A42" s="35" t="s">
        <v>47</v>
      </c>
      <c r="B42" s="36">
        <v>91</v>
      </c>
      <c r="C42" s="39">
        <v>0</v>
      </c>
      <c r="D42" s="21">
        <v>0</v>
      </c>
      <c r="E42" s="39">
        <v>0</v>
      </c>
      <c r="F42" s="21">
        <v>0</v>
      </c>
      <c r="G42" s="21">
        <v>0</v>
      </c>
      <c r="H42" s="21">
        <v>0</v>
      </c>
    </row>
    <row r="43" spans="1:8" x14ac:dyDescent="0.25">
      <c r="A43" s="35" t="s">
        <v>48</v>
      </c>
      <c r="B43" s="36">
        <v>23</v>
      </c>
      <c r="C43" s="39">
        <v>0</v>
      </c>
      <c r="D43" s="21">
        <v>0</v>
      </c>
      <c r="E43" s="39">
        <v>0</v>
      </c>
      <c r="F43" s="21">
        <v>0</v>
      </c>
      <c r="G43" s="21">
        <v>0</v>
      </c>
      <c r="H43" s="21">
        <v>0</v>
      </c>
    </row>
    <row r="44" spans="1:8" x14ac:dyDescent="0.25">
      <c r="A44" s="35" t="s">
        <v>49</v>
      </c>
      <c r="B44" s="36">
        <v>318</v>
      </c>
      <c r="C44" s="39">
        <v>0</v>
      </c>
      <c r="D44" s="21">
        <v>0</v>
      </c>
      <c r="E44" s="39">
        <v>0</v>
      </c>
      <c r="F44" s="21">
        <v>0</v>
      </c>
      <c r="G44" s="21">
        <v>0</v>
      </c>
      <c r="H44" s="21">
        <v>0</v>
      </c>
    </row>
    <row r="45" spans="1:8" x14ac:dyDescent="0.25">
      <c r="A45" s="35" t="s">
        <v>50</v>
      </c>
      <c r="B45" s="36">
        <v>47</v>
      </c>
      <c r="C45" s="39">
        <v>0</v>
      </c>
      <c r="D45" s="21">
        <v>0</v>
      </c>
      <c r="E45" s="39">
        <v>0</v>
      </c>
      <c r="F45" s="21">
        <v>0</v>
      </c>
      <c r="G45" s="21">
        <v>0</v>
      </c>
      <c r="H45" s="21">
        <v>0</v>
      </c>
    </row>
    <row r="46" spans="1:8" x14ac:dyDescent="0.25">
      <c r="A46" s="35" t="s">
        <v>51</v>
      </c>
      <c r="B46" s="36">
        <v>30</v>
      </c>
      <c r="C46" s="39">
        <v>0</v>
      </c>
      <c r="D46" s="21">
        <v>0</v>
      </c>
      <c r="E46" s="39">
        <v>0</v>
      </c>
      <c r="F46" s="21">
        <v>0</v>
      </c>
      <c r="G46" s="21">
        <v>0</v>
      </c>
      <c r="H46" s="21">
        <v>0</v>
      </c>
    </row>
    <row r="47" spans="1:8" x14ac:dyDescent="0.25">
      <c r="A47" s="35" t="s">
        <v>52</v>
      </c>
      <c r="B47" s="36">
        <v>183</v>
      </c>
      <c r="C47" s="39">
        <v>0</v>
      </c>
      <c r="D47" s="21">
        <v>0</v>
      </c>
      <c r="E47" s="39">
        <v>0</v>
      </c>
      <c r="F47" s="21">
        <v>0</v>
      </c>
      <c r="G47" s="21">
        <v>0</v>
      </c>
      <c r="H47" s="21">
        <v>0</v>
      </c>
    </row>
    <row r="48" spans="1:8" x14ac:dyDescent="0.25">
      <c r="A48" s="35" t="s">
        <v>53</v>
      </c>
      <c r="B48" s="36">
        <v>210</v>
      </c>
      <c r="C48" s="39">
        <v>0</v>
      </c>
      <c r="D48" s="21">
        <v>0</v>
      </c>
      <c r="E48" s="39">
        <v>0</v>
      </c>
      <c r="F48" s="21">
        <v>0</v>
      </c>
      <c r="G48" s="21">
        <v>0</v>
      </c>
      <c r="H48" s="21">
        <v>0</v>
      </c>
    </row>
    <row r="49" spans="1:8" x14ac:dyDescent="0.25">
      <c r="A49" s="35" t="s">
        <v>54</v>
      </c>
      <c r="B49" s="36">
        <v>118</v>
      </c>
      <c r="C49" s="39">
        <v>0</v>
      </c>
      <c r="D49" s="21">
        <v>0</v>
      </c>
      <c r="E49" s="39">
        <v>0</v>
      </c>
      <c r="F49" s="21">
        <v>0</v>
      </c>
      <c r="G49" s="21">
        <v>0</v>
      </c>
      <c r="H49" s="21">
        <v>0</v>
      </c>
    </row>
    <row r="50" spans="1:8" x14ac:dyDescent="0.25">
      <c r="A50" s="35" t="s">
        <v>55</v>
      </c>
      <c r="B50" s="36">
        <v>175</v>
      </c>
      <c r="C50" s="39">
        <v>0</v>
      </c>
      <c r="D50" s="21">
        <v>0</v>
      </c>
      <c r="E50" s="39">
        <v>0</v>
      </c>
      <c r="F50" s="21">
        <v>0</v>
      </c>
      <c r="G50" s="21">
        <v>0</v>
      </c>
      <c r="H50" s="21">
        <v>0</v>
      </c>
    </row>
    <row r="51" spans="1:8" x14ac:dyDescent="0.25">
      <c r="A51" s="35" t="s">
        <v>56</v>
      </c>
      <c r="B51" s="36">
        <v>42</v>
      </c>
      <c r="C51" s="39">
        <v>0</v>
      </c>
      <c r="D51" s="21">
        <v>0</v>
      </c>
      <c r="E51" s="39">
        <v>0</v>
      </c>
      <c r="F51" s="21">
        <v>0</v>
      </c>
      <c r="G51" s="21">
        <v>0</v>
      </c>
      <c r="H51" s="21">
        <v>0</v>
      </c>
    </row>
    <row r="52" spans="1:8" x14ac:dyDescent="0.25">
      <c r="A52" s="35" t="s">
        <v>57</v>
      </c>
      <c r="B52" s="36">
        <v>119</v>
      </c>
      <c r="C52" s="39">
        <v>0</v>
      </c>
      <c r="D52" s="21">
        <v>0</v>
      </c>
      <c r="E52" s="39">
        <v>0</v>
      </c>
      <c r="F52" s="21">
        <v>0</v>
      </c>
      <c r="G52" s="21">
        <v>0</v>
      </c>
      <c r="H52" s="21">
        <v>0</v>
      </c>
    </row>
    <row r="53" spans="1:8" x14ac:dyDescent="0.25">
      <c r="A53" s="35" t="s">
        <v>58</v>
      </c>
      <c r="B53" s="36">
        <v>78</v>
      </c>
      <c r="C53" s="39">
        <v>0</v>
      </c>
      <c r="D53" s="21">
        <v>0</v>
      </c>
      <c r="E53" s="39">
        <v>0</v>
      </c>
      <c r="F53" s="21">
        <v>0</v>
      </c>
      <c r="G53" s="21">
        <v>0</v>
      </c>
      <c r="H53" s="21">
        <v>0</v>
      </c>
    </row>
    <row r="54" spans="1:8" x14ac:dyDescent="0.25">
      <c r="A54" s="35" t="s">
        <v>59</v>
      </c>
      <c r="B54" s="36">
        <v>22</v>
      </c>
      <c r="C54" s="39">
        <v>0</v>
      </c>
      <c r="D54" s="21">
        <v>0</v>
      </c>
      <c r="E54" s="39">
        <v>0</v>
      </c>
      <c r="F54" s="21">
        <v>0</v>
      </c>
      <c r="G54" s="21">
        <v>0</v>
      </c>
      <c r="H54" s="21">
        <v>0</v>
      </c>
    </row>
    <row r="55" spans="1:8" x14ac:dyDescent="0.25">
      <c r="A55" s="35" t="s">
        <v>60</v>
      </c>
      <c r="B55" s="36">
        <v>358</v>
      </c>
      <c r="C55" s="39">
        <v>0</v>
      </c>
      <c r="D55" s="21">
        <v>0</v>
      </c>
      <c r="E55" s="39">
        <v>0</v>
      </c>
      <c r="F55" s="21">
        <v>0</v>
      </c>
      <c r="G55" s="21">
        <v>0</v>
      </c>
      <c r="H55" s="21">
        <v>0</v>
      </c>
    </row>
    <row r="56" spans="1:8" x14ac:dyDescent="0.25">
      <c r="C56">
        <f t="shared" ref="C56:H56" si="0">SUM(C7:C55)</f>
        <v>110</v>
      </c>
      <c r="D56">
        <f t="shared" si="0"/>
        <v>0</v>
      </c>
      <c r="E56">
        <f t="shared" si="0"/>
        <v>91</v>
      </c>
      <c r="F56">
        <f t="shared" si="0"/>
        <v>11</v>
      </c>
      <c r="G56">
        <f t="shared" si="0"/>
        <v>17</v>
      </c>
      <c r="H56">
        <f t="shared" si="0"/>
        <v>778260</v>
      </c>
    </row>
  </sheetData>
  <mergeCells count="10">
    <mergeCell ref="A4:A6"/>
    <mergeCell ref="B4:B6"/>
    <mergeCell ref="D4:G4"/>
    <mergeCell ref="H5:H6"/>
    <mergeCell ref="A1:H3"/>
    <mergeCell ref="C5:C6"/>
    <mergeCell ref="D5:D6"/>
    <mergeCell ref="E5:E6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4"/>
  <sheetViews>
    <sheetView tabSelected="1" topLeftCell="A25" workbookViewId="0">
      <selection activeCell="D5" sqref="D5"/>
    </sheetView>
  </sheetViews>
  <sheetFormatPr defaultRowHeight="15" x14ac:dyDescent="0.25"/>
  <cols>
    <col min="1" max="1" width="27.42578125" customWidth="1"/>
    <col min="2" max="2" width="14" customWidth="1"/>
    <col min="3" max="3" width="15" customWidth="1"/>
    <col min="4" max="4" width="14.42578125" customWidth="1"/>
    <col min="5" max="5" width="15.28515625" customWidth="1"/>
    <col min="6" max="6" width="11.42578125" customWidth="1"/>
    <col min="7" max="7" width="9.85546875" customWidth="1"/>
    <col min="8" max="8" width="11" customWidth="1"/>
    <col min="9" max="9" width="12" customWidth="1"/>
  </cols>
  <sheetData>
    <row r="1" spans="1:9" ht="15" customHeight="1" x14ac:dyDescent="0.25">
      <c r="A1" s="65" t="s">
        <v>126</v>
      </c>
      <c r="B1" s="65"/>
      <c r="C1" s="65"/>
      <c r="D1" s="65"/>
      <c r="E1" s="65"/>
      <c r="F1" s="65"/>
      <c r="G1" s="65"/>
      <c r="H1" s="65"/>
      <c r="I1" s="65"/>
    </row>
    <row r="2" spans="1:9" x14ac:dyDescent="0.25">
      <c r="A2" s="65"/>
      <c r="B2" s="65"/>
      <c r="C2" s="65"/>
      <c r="D2" s="65"/>
      <c r="E2" s="65"/>
      <c r="F2" s="65"/>
      <c r="G2" s="65"/>
      <c r="H2" s="65"/>
      <c r="I2" s="65"/>
    </row>
    <row r="3" spans="1:9" x14ac:dyDescent="0.25">
      <c r="A3" s="65"/>
      <c r="B3" s="65"/>
      <c r="C3" s="65"/>
      <c r="D3" s="65"/>
      <c r="E3" s="65"/>
      <c r="F3" s="65"/>
      <c r="G3" s="65"/>
      <c r="H3" s="65"/>
      <c r="I3" s="65"/>
    </row>
    <row r="4" spans="1:9" ht="52.5" customHeight="1" x14ac:dyDescent="0.25">
      <c r="A4" s="77" t="s">
        <v>117</v>
      </c>
      <c r="B4" s="77" t="s">
        <v>64</v>
      </c>
      <c r="C4" s="77" t="s">
        <v>118</v>
      </c>
      <c r="D4" s="77"/>
      <c r="E4" s="77" t="s">
        <v>116</v>
      </c>
      <c r="F4" s="77" t="s">
        <v>121</v>
      </c>
      <c r="G4" s="111"/>
      <c r="H4" s="111"/>
      <c r="I4" s="111"/>
    </row>
    <row r="5" spans="1:9" ht="85.5" x14ac:dyDescent="0.25">
      <c r="A5" s="77"/>
      <c r="B5" s="112"/>
      <c r="C5" s="56" t="s">
        <v>119</v>
      </c>
      <c r="D5" s="56" t="s">
        <v>120</v>
      </c>
      <c r="E5" s="77"/>
      <c r="F5" s="56" t="s">
        <v>122</v>
      </c>
      <c r="G5" s="56" t="s">
        <v>123</v>
      </c>
      <c r="H5" s="56" t="s">
        <v>124</v>
      </c>
      <c r="I5" s="56" t="s">
        <v>125</v>
      </c>
    </row>
    <row r="6" spans="1:9" ht="30" x14ac:dyDescent="0.25">
      <c r="A6" s="57" t="s">
        <v>12</v>
      </c>
      <c r="B6" s="48">
        <v>1029</v>
      </c>
      <c r="C6" s="43">
        <v>4</v>
      </c>
      <c r="D6" s="42">
        <v>2</v>
      </c>
      <c r="E6" s="43">
        <v>155</v>
      </c>
      <c r="F6" s="48">
        <v>128</v>
      </c>
      <c r="G6" s="48">
        <v>16</v>
      </c>
      <c r="H6" s="48">
        <v>2</v>
      </c>
      <c r="I6" s="48">
        <v>0</v>
      </c>
    </row>
    <row r="7" spans="1:9" x14ac:dyDescent="0.25">
      <c r="A7" s="57" t="s">
        <v>13</v>
      </c>
      <c r="B7" s="48">
        <v>788</v>
      </c>
      <c r="C7" s="43">
        <v>1</v>
      </c>
      <c r="D7" s="42">
        <v>3</v>
      </c>
      <c r="E7" s="43">
        <v>89</v>
      </c>
      <c r="F7" s="48">
        <v>8</v>
      </c>
      <c r="G7" s="48">
        <v>4</v>
      </c>
      <c r="H7" s="48">
        <v>0</v>
      </c>
      <c r="I7" s="48">
        <v>0</v>
      </c>
    </row>
    <row r="8" spans="1:9" x14ac:dyDescent="0.25">
      <c r="A8" s="57" t="s">
        <v>14</v>
      </c>
      <c r="B8" s="48">
        <v>888</v>
      </c>
      <c r="C8" s="43">
        <v>0</v>
      </c>
      <c r="D8" s="42">
        <v>2</v>
      </c>
      <c r="E8" s="43">
        <v>47</v>
      </c>
      <c r="F8" s="48">
        <v>6</v>
      </c>
      <c r="G8" s="48">
        <v>1</v>
      </c>
      <c r="H8" s="48">
        <v>11</v>
      </c>
      <c r="I8" s="48">
        <v>0</v>
      </c>
    </row>
    <row r="9" spans="1:9" ht="21.75" customHeight="1" x14ac:dyDescent="0.25">
      <c r="A9" s="57" t="s">
        <v>15</v>
      </c>
      <c r="B9" s="48">
        <v>592</v>
      </c>
      <c r="C9" s="43">
        <v>2</v>
      </c>
      <c r="D9" s="42">
        <v>2</v>
      </c>
      <c r="E9" s="43">
        <v>58</v>
      </c>
      <c r="F9" s="48">
        <v>38</v>
      </c>
      <c r="G9" s="48">
        <v>6</v>
      </c>
      <c r="H9" s="48">
        <v>0</v>
      </c>
      <c r="I9" s="48">
        <v>0</v>
      </c>
    </row>
    <row r="10" spans="1:9" x14ac:dyDescent="0.25">
      <c r="A10" s="57" t="s">
        <v>16</v>
      </c>
      <c r="B10" s="48">
        <v>902</v>
      </c>
      <c r="C10" s="43">
        <v>2</v>
      </c>
      <c r="D10" s="42">
        <v>2</v>
      </c>
      <c r="E10" s="43">
        <v>60</v>
      </c>
      <c r="F10" s="48">
        <v>11</v>
      </c>
      <c r="G10" s="48">
        <v>1</v>
      </c>
      <c r="H10" s="48">
        <v>0</v>
      </c>
      <c r="I10" s="48">
        <v>0</v>
      </c>
    </row>
    <row r="11" spans="1:9" x14ac:dyDescent="0.25">
      <c r="A11" s="57" t="s">
        <v>17</v>
      </c>
      <c r="B11" s="48">
        <v>429</v>
      </c>
      <c r="C11" s="43">
        <v>0</v>
      </c>
      <c r="D11" s="42">
        <v>1</v>
      </c>
      <c r="E11" s="43">
        <v>19</v>
      </c>
      <c r="F11" s="48">
        <v>0</v>
      </c>
      <c r="G11" s="48">
        <v>0</v>
      </c>
      <c r="H11" s="48">
        <v>0</v>
      </c>
      <c r="I11" s="48">
        <v>0</v>
      </c>
    </row>
    <row r="12" spans="1:9" ht="30" x14ac:dyDescent="0.25">
      <c r="A12" s="57" t="s">
        <v>18</v>
      </c>
      <c r="B12" s="48">
        <v>849</v>
      </c>
      <c r="C12" s="43">
        <v>0</v>
      </c>
      <c r="D12" s="42">
        <v>2</v>
      </c>
      <c r="E12" s="43">
        <v>36</v>
      </c>
      <c r="F12" s="48">
        <v>5</v>
      </c>
      <c r="G12" s="48">
        <v>0</v>
      </c>
      <c r="H12" s="48">
        <v>12</v>
      </c>
      <c r="I12" s="48">
        <v>2</v>
      </c>
    </row>
    <row r="13" spans="1:9" x14ac:dyDescent="0.25">
      <c r="A13" s="57" t="s">
        <v>19</v>
      </c>
      <c r="B13" s="48">
        <v>912</v>
      </c>
      <c r="C13" s="43">
        <v>10</v>
      </c>
      <c r="D13" s="42">
        <v>0</v>
      </c>
      <c r="E13" s="43">
        <v>243</v>
      </c>
      <c r="F13" s="48">
        <v>0</v>
      </c>
      <c r="G13" s="48">
        <v>0</v>
      </c>
      <c r="H13" s="48">
        <v>0</v>
      </c>
      <c r="I13" s="48">
        <v>0</v>
      </c>
    </row>
    <row r="14" spans="1:9" x14ac:dyDescent="0.25">
      <c r="A14" s="57" t="s">
        <v>20</v>
      </c>
      <c r="B14" s="48">
        <v>616</v>
      </c>
      <c r="C14" s="43">
        <v>0</v>
      </c>
      <c r="D14" s="42">
        <v>2</v>
      </c>
      <c r="E14" s="43">
        <v>54</v>
      </c>
      <c r="F14" s="48">
        <v>15</v>
      </c>
      <c r="G14" s="48">
        <v>2</v>
      </c>
      <c r="H14" s="48">
        <v>0</v>
      </c>
      <c r="I14" s="48">
        <v>0</v>
      </c>
    </row>
    <row r="15" spans="1:9" x14ac:dyDescent="0.25">
      <c r="A15" s="57" t="s">
        <v>21</v>
      </c>
      <c r="B15" s="48">
        <v>843</v>
      </c>
      <c r="C15" s="43">
        <v>4</v>
      </c>
      <c r="D15" s="42">
        <v>4</v>
      </c>
      <c r="E15" s="43">
        <v>93</v>
      </c>
      <c r="F15" s="48">
        <v>38</v>
      </c>
      <c r="G15" s="48">
        <v>7</v>
      </c>
      <c r="H15" s="48">
        <v>1</v>
      </c>
      <c r="I15" s="48">
        <v>0</v>
      </c>
    </row>
    <row r="16" spans="1:9" ht="30" x14ac:dyDescent="0.25">
      <c r="A16" s="57" t="s">
        <v>22</v>
      </c>
      <c r="B16" s="48">
        <v>914</v>
      </c>
      <c r="C16" s="43">
        <v>6</v>
      </c>
      <c r="D16" s="42">
        <v>1</v>
      </c>
      <c r="E16" s="43">
        <v>189</v>
      </c>
      <c r="F16" s="48">
        <v>49</v>
      </c>
      <c r="G16" s="48">
        <v>4</v>
      </c>
      <c r="H16" s="48">
        <v>0</v>
      </c>
      <c r="I16" s="48">
        <v>0</v>
      </c>
    </row>
    <row r="17" spans="1:9" ht="30" x14ac:dyDescent="0.25">
      <c r="A17" s="57" t="s">
        <v>23</v>
      </c>
      <c r="B17" s="48">
        <v>1182</v>
      </c>
      <c r="C17" s="43"/>
      <c r="D17" s="42"/>
      <c r="E17" s="43">
        <v>272</v>
      </c>
      <c r="F17" s="48">
        <v>63</v>
      </c>
      <c r="G17" s="48">
        <v>6</v>
      </c>
      <c r="H17" s="48">
        <v>13</v>
      </c>
      <c r="I17" s="48">
        <v>0</v>
      </c>
    </row>
    <row r="18" spans="1:9" x14ac:dyDescent="0.25">
      <c r="A18" s="57" t="s">
        <v>24</v>
      </c>
      <c r="B18" s="48">
        <v>871</v>
      </c>
      <c r="C18" s="43">
        <v>1</v>
      </c>
      <c r="D18" s="42">
        <v>2</v>
      </c>
      <c r="E18" s="43">
        <v>59</v>
      </c>
      <c r="F18" s="48">
        <v>2</v>
      </c>
      <c r="G18" s="48">
        <v>0</v>
      </c>
      <c r="H18" s="48">
        <v>0</v>
      </c>
      <c r="I18" s="48">
        <v>0</v>
      </c>
    </row>
    <row r="19" spans="1:9" x14ac:dyDescent="0.25">
      <c r="A19" s="57" t="s">
        <v>25</v>
      </c>
      <c r="B19" s="48">
        <v>922</v>
      </c>
      <c r="C19" s="43">
        <v>0</v>
      </c>
      <c r="D19" s="42">
        <v>2</v>
      </c>
      <c r="E19" s="43">
        <v>47</v>
      </c>
      <c r="F19" s="48">
        <v>0</v>
      </c>
      <c r="G19" s="48">
        <v>0</v>
      </c>
      <c r="H19" s="48">
        <v>0</v>
      </c>
      <c r="I19" s="48">
        <v>0</v>
      </c>
    </row>
    <row r="20" spans="1:9" x14ac:dyDescent="0.25">
      <c r="A20" s="57" t="s">
        <v>26</v>
      </c>
      <c r="B20" s="48">
        <v>1662</v>
      </c>
      <c r="C20" s="43">
        <v>8</v>
      </c>
      <c r="D20" s="42">
        <v>11</v>
      </c>
      <c r="E20" s="43">
        <v>354</v>
      </c>
      <c r="F20" s="48">
        <v>54</v>
      </c>
      <c r="G20" s="48">
        <v>8</v>
      </c>
      <c r="H20" s="48">
        <v>0</v>
      </c>
      <c r="I20" s="48">
        <v>0</v>
      </c>
    </row>
    <row r="21" spans="1:9" x14ac:dyDescent="0.25">
      <c r="A21" s="57" t="s">
        <v>27</v>
      </c>
      <c r="B21" s="48">
        <v>1155</v>
      </c>
      <c r="C21" s="43">
        <v>6</v>
      </c>
      <c r="D21" s="42">
        <v>4</v>
      </c>
      <c r="E21" s="43">
        <v>216</v>
      </c>
      <c r="F21" s="48">
        <v>8</v>
      </c>
      <c r="G21" s="48">
        <v>2</v>
      </c>
      <c r="H21" s="48">
        <v>0</v>
      </c>
      <c r="I21" s="48">
        <v>0</v>
      </c>
    </row>
    <row r="22" spans="1:9" ht="30" x14ac:dyDescent="0.25">
      <c r="A22" s="57" t="s">
        <v>28</v>
      </c>
      <c r="B22" s="48">
        <v>1201</v>
      </c>
      <c r="C22" s="43">
        <v>4</v>
      </c>
      <c r="D22" s="42">
        <v>1</v>
      </c>
      <c r="E22" s="43">
        <v>150</v>
      </c>
      <c r="F22" s="48">
        <v>24</v>
      </c>
      <c r="G22" s="48">
        <v>5</v>
      </c>
      <c r="H22" s="48">
        <v>5</v>
      </c>
      <c r="I22" s="48">
        <v>0</v>
      </c>
    </row>
    <row r="23" spans="1:9" x14ac:dyDescent="0.25">
      <c r="A23" s="57" t="s">
        <v>29</v>
      </c>
      <c r="B23" s="48">
        <v>1350</v>
      </c>
      <c r="C23" s="43">
        <v>3</v>
      </c>
      <c r="D23" s="42">
        <v>0</v>
      </c>
      <c r="E23" s="43">
        <v>85</v>
      </c>
      <c r="F23" s="48">
        <v>5</v>
      </c>
      <c r="G23" s="48">
        <v>3</v>
      </c>
      <c r="H23" s="48">
        <v>0</v>
      </c>
      <c r="I23" s="48">
        <v>0</v>
      </c>
    </row>
    <row r="24" spans="1:9" x14ac:dyDescent="0.25">
      <c r="A24" s="57" t="s">
        <v>30</v>
      </c>
      <c r="B24" s="48">
        <v>2107</v>
      </c>
      <c r="C24" s="43">
        <v>0</v>
      </c>
      <c r="D24" s="42">
        <v>4</v>
      </c>
      <c r="E24" s="43">
        <v>111</v>
      </c>
      <c r="F24" s="48">
        <v>42</v>
      </c>
      <c r="G24" s="48">
        <v>18</v>
      </c>
      <c r="H24" s="48">
        <v>1</v>
      </c>
      <c r="I24" s="48">
        <v>0</v>
      </c>
    </row>
    <row r="25" spans="1:9" x14ac:dyDescent="0.25">
      <c r="A25" s="57" t="s">
        <v>31</v>
      </c>
      <c r="B25" s="48">
        <v>1440</v>
      </c>
      <c r="C25" s="43">
        <v>0</v>
      </c>
      <c r="D25" s="42">
        <v>4</v>
      </c>
      <c r="E25" s="43">
        <v>109</v>
      </c>
      <c r="F25" s="48">
        <v>39</v>
      </c>
      <c r="G25" s="48">
        <v>20</v>
      </c>
      <c r="H25" s="48">
        <v>1</v>
      </c>
      <c r="I25" s="48">
        <v>0</v>
      </c>
    </row>
    <row r="26" spans="1:9" x14ac:dyDescent="0.25">
      <c r="A26" s="57" t="s">
        <v>32</v>
      </c>
      <c r="B26" s="48">
        <v>1904</v>
      </c>
      <c r="C26" s="43">
        <v>7</v>
      </c>
      <c r="D26" s="42">
        <v>7</v>
      </c>
      <c r="E26" s="43">
        <v>189</v>
      </c>
      <c r="F26" s="48">
        <v>42</v>
      </c>
      <c r="G26" s="48">
        <v>37</v>
      </c>
      <c r="H26" s="48">
        <v>51</v>
      </c>
      <c r="I26" s="48">
        <v>2</v>
      </c>
    </row>
    <row r="27" spans="1:9" ht="30" x14ac:dyDescent="0.25">
      <c r="A27" s="57" t="s">
        <v>86</v>
      </c>
      <c r="B27" s="48">
        <v>374</v>
      </c>
      <c r="C27" s="43">
        <v>0</v>
      </c>
      <c r="D27" s="42">
        <v>4</v>
      </c>
      <c r="E27" s="43">
        <v>55</v>
      </c>
      <c r="F27" s="48">
        <v>12</v>
      </c>
      <c r="G27" s="48">
        <v>4</v>
      </c>
      <c r="H27" s="48">
        <v>1</v>
      </c>
      <c r="I27" s="48">
        <v>1</v>
      </c>
    </row>
    <row r="28" spans="1:9" ht="30" x14ac:dyDescent="0.25">
      <c r="A28" s="57" t="s">
        <v>34</v>
      </c>
      <c r="B28" s="48">
        <v>129</v>
      </c>
      <c r="C28" s="43">
        <v>0</v>
      </c>
      <c r="D28" s="42">
        <v>2</v>
      </c>
      <c r="E28" s="43">
        <v>10</v>
      </c>
      <c r="F28" s="48">
        <v>2</v>
      </c>
      <c r="G28" s="48">
        <v>1</v>
      </c>
      <c r="H28" s="48">
        <v>0</v>
      </c>
      <c r="I28" s="48">
        <v>0</v>
      </c>
    </row>
    <row r="29" spans="1:9" x14ac:dyDescent="0.25">
      <c r="A29" s="57" t="s">
        <v>35</v>
      </c>
      <c r="B29" s="48">
        <v>186</v>
      </c>
      <c r="C29" s="43">
        <v>2</v>
      </c>
      <c r="D29" s="42">
        <v>2</v>
      </c>
      <c r="E29" s="43">
        <v>14</v>
      </c>
      <c r="F29" s="48">
        <v>0</v>
      </c>
      <c r="G29" s="48">
        <v>0</v>
      </c>
      <c r="H29" s="48">
        <v>0</v>
      </c>
      <c r="I29" s="48">
        <v>0</v>
      </c>
    </row>
    <row r="30" spans="1:9" x14ac:dyDescent="0.25">
      <c r="A30" s="57" t="s">
        <v>36</v>
      </c>
      <c r="B30" s="48">
        <v>228</v>
      </c>
      <c r="C30" s="43">
        <v>2</v>
      </c>
      <c r="D30" s="42">
        <v>1</v>
      </c>
      <c r="E30" s="43">
        <v>24</v>
      </c>
      <c r="F30" s="48">
        <v>4</v>
      </c>
      <c r="G30" s="48">
        <v>1</v>
      </c>
      <c r="H30" s="48">
        <v>0</v>
      </c>
      <c r="I30" s="48">
        <v>0</v>
      </c>
    </row>
    <row r="31" spans="1:9" ht="30" x14ac:dyDescent="0.25">
      <c r="A31" s="57" t="s">
        <v>63</v>
      </c>
      <c r="B31" s="48">
        <v>194</v>
      </c>
      <c r="C31" s="43">
        <v>0</v>
      </c>
      <c r="D31" s="42">
        <v>2</v>
      </c>
      <c r="E31" s="43">
        <v>6</v>
      </c>
      <c r="F31" s="48">
        <v>3</v>
      </c>
      <c r="G31" s="48">
        <v>0</v>
      </c>
      <c r="H31" s="48">
        <v>0</v>
      </c>
      <c r="I31" s="48">
        <v>0</v>
      </c>
    </row>
    <row r="32" spans="1:9" x14ac:dyDescent="0.25">
      <c r="A32" s="57" t="s">
        <v>38</v>
      </c>
      <c r="B32" s="48">
        <v>103</v>
      </c>
      <c r="C32" s="43"/>
      <c r="D32" s="42"/>
      <c r="E32" s="43"/>
      <c r="F32" s="48"/>
      <c r="G32" s="48"/>
      <c r="H32" s="48"/>
      <c r="I32" s="48"/>
    </row>
    <row r="33" spans="1:9" x14ac:dyDescent="0.25">
      <c r="A33" s="57" t="s">
        <v>39</v>
      </c>
      <c r="B33" s="48">
        <v>327</v>
      </c>
      <c r="C33" s="43">
        <v>0</v>
      </c>
      <c r="D33" s="42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</row>
    <row r="34" spans="1:9" x14ac:dyDescent="0.25">
      <c r="A34" s="57" t="s">
        <v>40</v>
      </c>
      <c r="B34" s="48">
        <v>247</v>
      </c>
      <c r="C34" s="43">
        <v>0</v>
      </c>
      <c r="D34" s="42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</row>
    <row r="35" spans="1:9" x14ac:dyDescent="0.25">
      <c r="A35" s="57" t="s">
        <v>41</v>
      </c>
      <c r="B35" s="48">
        <v>311</v>
      </c>
      <c r="C35" s="43">
        <v>0</v>
      </c>
      <c r="D35" s="42">
        <v>0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</row>
    <row r="36" spans="1:9" x14ac:dyDescent="0.25">
      <c r="A36" s="57" t="s">
        <v>42</v>
      </c>
      <c r="B36" s="48">
        <v>126</v>
      </c>
      <c r="C36" s="43">
        <v>0</v>
      </c>
      <c r="D36" s="42">
        <v>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</row>
    <row r="37" spans="1:9" x14ac:dyDescent="0.25">
      <c r="A37" s="57" t="s">
        <v>43</v>
      </c>
      <c r="B37" s="48">
        <v>339</v>
      </c>
      <c r="C37" s="43">
        <v>0</v>
      </c>
      <c r="D37" s="42">
        <v>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</row>
    <row r="38" spans="1:9" x14ac:dyDescent="0.25">
      <c r="A38" s="57" t="s">
        <v>44</v>
      </c>
      <c r="B38" s="48">
        <v>385</v>
      </c>
      <c r="C38" s="43">
        <v>0</v>
      </c>
      <c r="D38" s="42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</row>
    <row r="39" spans="1:9" ht="30" x14ac:dyDescent="0.25">
      <c r="A39" s="57" t="s">
        <v>45</v>
      </c>
      <c r="B39" s="48">
        <v>95</v>
      </c>
      <c r="C39" s="43">
        <v>0</v>
      </c>
      <c r="D39" s="42">
        <v>0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</row>
    <row r="40" spans="1:9" ht="30" x14ac:dyDescent="0.25">
      <c r="A40" s="57" t="s">
        <v>46</v>
      </c>
      <c r="B40" s="48">
        <v>65</v>
      </c>
      <c r="C40" s="43">
        <v>0</v>
      </c>
      <c r="D40" s="42">
        <v>0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</row>
    <row r="41" spans="1:9" ht="30" x14ac:dyDescent="0.25">
      <c r="A41" s="57" t="s">
        <v>47</v>
      </c>
      <c r="B41" s="48">
        <v>91</v>
      </c>
      <c r="C41" s="43">
        <v>0</v>
      </c>
      <c r="D41" s="42">
        <v>0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</row>
    <row r="42" spans="1:9" ht="30" x14ac:dyDescent="0.25">
      <c r="A42" s="57" t="s">
        <v>48</v>
      </c>
      <c r="B42" s="48">
        <v>23</v>
      </c>
      <c r="C42" s="43">
        <v>0</v>
      </c>
      <c r="D42" s="42">
        <v>0</v>
      </c>
      <c r="E42" s="43">
        <v>0</v>
      </c>
      <c r="F42" s="43">
        <v>0</v>
      </c>
      <c r="G42" s="43">
        <v>0</v>
      </c>
      <c r="H42" s="43">
        <v>0</v>
      </c>
      <c r="I42" s="43">
        <v>0</v>
      </c>
    </row>
    <row r="43" spans="1:9" ht="30" x14ac:dyDescent="0.25">
      <c r="A43" s="57" t="s">
        <v>49</v>
      </c>
      <c r="B43" s="48">
        <v>318</v>
      </c>
      <c r="C43" s="43">
        <v>0</v>
      </c>
      <c r="D43" s="42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</row>
    <row r="44" spans="1:9" x14ac:dyDescent="0.25">
      <c r="A44" s="57" t="s">
        <v>50</v>
      </c>
      <c r="B44" s="48">
        <v>47</v>
      </c>
      <c r="C44" s="43">
        <v>0</v>
      </c>
      <c r="D44" s="42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</row>
    <row r="45" spans="1:9" ht="30" x14ac:dyDescent="0.25">
      <c r="A45" s="57" t="s">
        <v>51</v>
      </c>
      <c r="B45" s="48">
        <v>30</v>
      </c>
      <c r="C45" s="43">
        <v>0</v>
      </c>
      <c r="D45" s="42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</row>
    <row r="46" spans="1:9" x14ac:dyDescent="0.25">
      <c r="A46" s="57" t="s">
        <v>52</v>
      </c>
      <c r="B46" s="48">
        <v>183</v>
      </c>
      <c r="C46" s="43">
        <v>0</v>
      </c>
      <c r="D46" s="42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</row>
    <row r="47" spans="1:9" ht="30" x14ac:dyDescent="0.25">
      <c r="A47" s="57" t="s">
        <v>53</v>
      </c>
      <c r="B47" s="48">
        <v>210</v>
      </c>
      <c r="C47" s="43">
        <v>0</v>
      </c>
      <c r="D47" s="42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</row>
    <row r="48" spans="1:9" ht="30" x14ac:dyDescent="0.25">
      <c r="A48" s="57" t="s">
        <v>54</v>
      </c>
      <c r="B48" s="48">
        <v>118</v>
      </c>
      <c r="C48" s="43">
        <v>0</v>
      </c>
      <c r="D48" s="42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</row>
    <row r="49" spans="1:9" ht="30" x14ac:dyDescent="0.25">
      <c r="A49" s="57" t="s">
        <v>55</v>
      </c>
      <c r="B49" s="48">
        <v>175</v>
      </c>
      <c r="C49" s="43">
        <v>0</v>
      </c>
      <c r="D49" s="42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</row>
    <row r="50" spans="1:9" ht="30" x14ac:dyDescent="0.25">
      <c r="A50" s="57" t="s">
        <v>56</v>
      </c>
      <c r="B50" s="48">
        <v>42</v>
      </c>
      <c r="C50" s="43">
        <v>0</v>
      </c>
      <c r="D50" s="42">
        <v>0</v>
      </c>
      <c r="E50" s="43">
        <v>0</v>
      </c>
      <c r="F50" s="43">
        <v>0</v>
      </c>
      <c r="G50" s="43">
        <v>0</v>
      </c>
      <c r="H50" s="43">
        <v>0</v>
      </c>
      <c r="I50" s="43">
        <v>0</v>
      </c>
    </row>
    <row r="51" spans="1:9" ht="30" x14ac:dyDescent="0.25">
      <c r="A51" s="57" t="s">
        <v>57</v>
      </c>
      <c r="B51" s="48">
        <v>119</v>
      </c>
      <c r="C51" s="43">
        <v>0</v>
      </c>
      <c r="D51" s="42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</row>
    <row r="52" spans="1:9" ht="30" x14ac:dyDescent="0.25">
      <c r="A52" s="57" t="s">
        <v>58</v>
      </c>
      <c r="B52" s="48">
        <v>78</v>
      </c>
      <c r="C52" s="43">
        <v>0</v>
      </c>
      <c r="D52" s="42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</row>
    <row r="53" spans="1:9" ht="30" x14ac:dyDescent="0.25">
      <c r="A53" s="57" t="s">
        <v>59</v>
      </c>
      <c r="B53" s="48">
        <v>22</v>
      </c>
      <c r="C53" s="43">
        <v>0</v>
      </c>
      <c r="D53" s="42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</row>
    <row r="54" spans="1:9" x14ac:dyDescent="0.25">
      <c r="A54" s="57" t="s">
        <v>60</v>
      </c>
      <c r="B54" s="48">
        <v>358</v>
      </c>
      <c r="C54" s="43">
        <v>0</v>
      </c>
      <c r="D54" s="42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</row>
  </sheetData>
  <mergeCells count="6">
    <mergeCell ref="F4:I4"/>
    <mergeCell ref="A1:I3"/>
    <mergeCell ref="B4:B5"/>
    <mergeCell ref="A4:A5"/>
    <mergeCell ref="C4:D4"/>
    <mergeCell ref="E4:E5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3"/>
  <sheetViews>
    <sheetView workbookViewId="0">
      <selection activeCell="B3" sqref="B3"/>
    </sheetView>
  </sheetViews>
  <sheetFormatPr defaultRowHeight="15" x14ac:dyDescent="0.25"/>
  <cols>
    <col min="1" max="1" width="27" customWidth="1"/>
    <col min="2" max="2" width="20.5703125" customWidth="1"/>
    <col min="3" max="3" width="23.7109375" customWidth="1"/>
    <col min="4" max="4" width="22.28515625" customWidth="1"/>
  </cols>
  <sheetData>
    <row r="1" spans="1:5" x14ac:dyDescent="0.25">
      <c r="A1" s="65" t="s">
        <v>92</v>
      </c>
      <c r="B1" s="65"/>
      <c r="C1" s="65"/>
      <c r="D1" s="65"/>
    </row>
    <row r="2" spans="1:5" ht="28.15" customHeight="1" x14ac:dyDescent="0.25">
      <c r="A2" s="76"/>
      <c r="B2" s="76"/>
      <c r="C2" s="76"/>
      <c r="D2" s="76"/>
    </row>
    <row r="3" spans="1:5" ht="61.9" customHeight="1" x14ac:dyDescent="0.25">
      <c r="A3" s="29" t="s">
        <v>0</v>
      </c>
      <c r="B3" s="37" t="s">
        <v>64</v>
      </c>
      <c r="C3" s="37" t="s">
        <v>90</v>
      </c>
      <c r="D3" s="37" t="s">
        <v>91</v>
      </c>
      <c r="E3" s="32"/>
    </row>
    <row r="4" spans="1:5" ht="30" x14ac:dyDescent="0.25">
      <c r="A4" s="38" t="s">
        <v>12</v>
      </c>
      <c r="B4" s="19">
        <v>1029</v>
      </c>
      <c r="C4" s="20">
        <v>20</v>
      </c>
      <c r="D4" s="18">
        <v>0</v>
      </c>
      <c r="E4" s="32"/>
    </row>
    <row r="5" spans="1:5" ht="30" x14ac:dyDescent="0.25">
      <c r="A5" s="38" t="s">
        <v>13</v>
      </c>
      <c r="B5" s="19">
        <v>788</v>
      </c>
      <c r="C5" s="20">
        <v>0</v>
      </c>
      <c r="D5" s="18">
        <v>0</v>
      </c>
      <c r="E5" s="32"/>
    </row>
    <row r="6" spans="1:5" x14ac:dyDescent="0.25">
      <c r="A6" s="38" t="s">
        <v>14</v>
      </c>
      <c r="B6" s="19">
        <v>888</v>
      </c>
      <c r="C6" s="20">
        <v>26</v>
      </c>
      <c r="D6" s="18">
        <v>0</v>
      </c>
      <c r="E6" s="32"/>
    </row>
    <row r="7" spans="1:5" x14ac:dyDescent="0.25">
      <c r="A7" s="38" t="s">
        <v>15</v>
      </c>
      <c r="B7" s="19">
        <v>592</v>
      </c>
      <c r="C7" s="20">
        <v>0</v>
      </c>
      <c r="D7" s="18">
        <v>0</v>
      </c>
      <c r="E7" s="32"/>
    </row>
    <row r="8" spans="1:5" ht="30" x14ac:dyDescent="0.25">
      <c r="A8" s="38" t="s">
        <v>16</v>
      </c>
      <c r="B8" s="19">
        <v>902</v>
      </c>
      <c r="C8" s="20">
        <v>0</v>
      </c>
      <c r="D8" s="18">
        <v>0</v>
      </c>
      <c r="E8" s="32"/>
    </row>
    <row r="9" spans="1:5" x14ac:dyDescent="0.25">
      <c r="A9" s="38" t="s">
        <v>17</v>
      </c>
      <c r="B9" s="19">
        <v>429</v>
      </c>
      <c r="C9" s="20">
        <v>11</v>
      </c>
      <c r="D9" s="18">
        <v>0</v>
      </c>
      <c r="E9" s="32"/>
    </row>
    <row r="10" spans="1:5" ht="30" x14ac:dyDescent="0.25">
      <c r="A10" s="38" t="s">
        <v>18</v>
      </c>
      <c r="B10" s="19">
        <v>849</v>
      </c>
      <c r="C10" s="20">
        <v>0</v>
      </c>
      <c r="D10" s="18">
        <v>0</v>
      </c>
      <c r="E10" s="32"/>
    </row>
    <row r="11" spans="1:5" ht="30" x14ac:dyDescent="0.25">
      <c r="A11" s="38" t="s">
        <v>19</v>
      </c>
      <c r="B11" s="19">
        <v>912</v>
      </c>
      <c r="C11" s="20">
        <v>26</v>
      </c>
      <c r="D11" s="18">
        <v>0</v>
      </c>
      <c r="E11" s="32"/>
    </row>
    <row r="12" spans="1:5" x14ac:dyDescent="0.25">
      <c r="A12" s="38" t="s">
        <v>20</v>
      </c>
      <c r="B12" s="19">
        <v>616</v>
      </c>
      <c r="C12" s="20">
        <v>54</v>
      </c>
      <c r="D12" s="18">
        <v>0</v>
      </c>
      <c r="E12" s="32"/>
    </row>
    <row r="13" spans="1:5" x14ac:dyDescent="0.25">
      <c r="A13" s="38" t="s">
        <v>21</v>
      </c>
      <c r="B13" s="19">
        <v>843</v>
      </c>
      <c r="C13" s="20">
        <v>0</v>
      </c>
      <c r="D13" s="18">
        <v>0</v>
      </c>
      <c r="E13" s="32"/>
    </row>
    <row r="14" spans="1:5" ht="30" x14ac:dyDescent="0.25">
      <c r="A14" s="38" t="s">
        <v>22</v>
      </c>
      <c r="B14" s="19">
        <v>914</v>
      </c>
      <c r="C14" s="20">
        <v>261</v>
      </c>
      <c r="D14" s="18">
        <v>0</v>
      </c>
      <c r="E14" s="32"/>
    </row>
    <row r="15" spans="1:5" ht="30" x14ac:dyDescent="0.25">
      <c r="A15" s="38" t="s">
        <v>23</v>
      </c>
      <c r="B15" s="19">
        <v>1182</v>
      </c>
      <c r="C15" s="20">
        <v>0</v>
      </c>
      <c r="D15" s="18">
        <v>0</v>
      </c>
      <c r="E15" s="32"/>
    </row>
    <row r="16" spans="1:5" x14ac:dyDescent="0.25">
      <c r="A16" s="38" t="s">
        <v>24</v>
      </c>
      <c r="B16" s="19">
        <v>871</v>
      </c>
      <c r="C16" s="20">
        <v>68</v>
      </c>
      <c r="D16" s="18">
        <v>0</v>
      </c>
      <c r="E16" s="32"/>
    </row>
    <row r="17" spans="1:5" x14ac:dyDescent="0.25">
      <c r="A17" s="38" t="s">
        <v>25</v>
      </c>
      <c r="B17" s="19">
        <v>922</v>
      </c>
      <c r="C17" s="20">
        <v>0</v>
      </c>
      <c r="D17" s="18">
        <v>0</v>
      </c>
      <c r="E17" s="32"/>
    </row>
    <row r="18" spans="1:5" ht="30" x14ac:dyDescent="0.25">
      <c r="A18" s="38" t="s">
        <v>26</v>
      </c>
      <c r="B18" s="19">
        <v>1662</v>
      </c>
      <c r="C18" s="20">
        <v>261</v>
      </c>
      <c r="D18" s="18">
        <v>0</v>
      </c>
      <c r="E18" s="32"/>
    </row>
    <row r="19" spans="1:5" ht="30" x14ac:dyDescent="0.25">
      <c r="A19" s="38" t="s">
        <v>27</v>
      </c>
      <c r="B19" s="19">
        <v>1155</v>
      </c>
      <c r="C19" s="20">
        <v>2</v>
      </c>
      <c r="D19" s="18">
        <v>0</v>
      </c>
      <c r="E19" s="32"/>
    </row>
    <row r="20" spans="1:5" ht="30" x14ac:dyDescent="0.25">
      <c r="A20" s="38" t="s">
        <v>28</v>
      </c>
      <c r="B20" s="19">
        <v>1201</v>
      </c>
      <c r="C20" s="20">
        <v>0</v>
      </c>
      <c r="D20" s="18">
        <v>0</v>
      </c>
      <c r="E20" s="32"/>
    </row>
    <row r="21" spans="1:5" x14ac:dyDescent="0.25">
      <c r="A21" s="38" t="s">
        <v>29</v>
      </c>
      <c r="B21" s="19">
        <v>1350</v>
      </c>
      <c r="C21" s="20">
        <v>0</v>
      </c>
      <c r="D21" s="18">
        <v>0</v>
      </c>
      <c r="E21" s="32"/>
    </row>
    <row r="22" spans="1:5" x14ac:dyDescent="0.25">
      <c r="A22" s="38" t="s">
        <v>30</v>
      </c>
      <c r="B22" s="19">
        <v>2107</v>
      </c>
      <c r="C22" s="20">
        <v>1</v>
      </c>
      <c r="D22" s="18">
        <v>0</v>
      </c>
      <c r="E22" s="32"/>
    </row>
    <row r="23" spans="1:5" ht="30" x14ac:dyDescent="0.25">
      <c r="A23" s="38" t="s">
        <v>31</v>
      </c>
      <c r="B23" s="19">
        <v>1440</v>
      </c>
      <c r="C23" s="20">
        <v>49</v>
      </c>
      <c r="D23" s="18">
        <v>0</v>
      </c>
      <c r="E23" s="32"/>
    </row>
    <row r="24" spans="1:5" x14ac:dyDescent="0.25">
      <c r="A24" s="38" t="s">
        <v>32</v>
      </c>
      <c r="B24" s="19">
        <v>1904</v>
      </c>
      <c r="C24" s="20">
        <v>27</v>
      </c>
      <c r="D24" s="18">
        <v>0</v>
      </c>
      <c r="E24" s="32"/>
    </row>
    <row r="25" spans="1:5" ht="30" x14ac:dyDescent="0.25">
      <c r="A25" s="38" t="s">
        <v>62</v>
      </c>
      <c r="B25" s="19">
        <v>374</v>
      </c>
      <c r="C25" s="20">
        <v>0</v>
      </c>
      <c r="D25" s="18">
        <v>0</v>
      </c>
      <c r="E25" s="32"/>
    </row>
    <row r="26" spans="1:5" ht="30" x14ac:dyDescent="0.25">
      <c r="A26" s="38" t="s">
        <v>34</v>
      </c>
      <c r="B26" s="19">
        <v>129</v>
      </c>
      <c r="C26" s="20">
        <v>0</v>
      </c>
      <c r="D26" s="18">
        <v>0</v>
      </c>
      <c r="E26" s="32"/>
    </row>
    <row r="27" spans="1:5" ht="30" x14ac:dyDescent="0.25">
      <c r="A27" s="38" t="s">
        <v>35</v>
      </c>
      <c r="B27" s="19">
        <v>186</v>
      </c>
      <c r="C27" s="20">
        <v>0</v>
      </c>
      <c r="D27" s="18">
        <v>0</v>
      </c>
      <c r="E27" s="32"/>
    </row>
    <row r="28" spans="1:5" x14ac:dyDescent="0.25">
      <c r="A28" s="38" t="s">
        <v>36</v>
      </c>
      <c r="B28" s="19">
        <v>228</v>
      </c>
      <c r="C28" s="20">
        <v>0</v>
      </c>
      <c r="D28" s="18">
        <v>0</v>
      </c>
      <c r="E28" s="32"/>
    </row>
    <row r="29" spans="1:5" ht="30" x14ac:dyDescent="0.25">
      <c r="A29" s="38" t="s">
        <v>63</v>
      </c>
      <c r="B29" s="19">
        <v>194</v>
      </c>
      <c r="C29" s="20">
        <v>0</v>
      </c>
      <c r="D29" s="18">
        <v>0</v>
      </c>
      <c r="E29" s="32"/>
    </row>
    <row r="30" spans="1:5" ht="30" x14ac:dyDescent="0.25">
      <c r="A30" s="38" t="s">
        <v>38</v>
      </c>
      <c r="B30" s="19">
        <v>103</v>
      </c>
      <c r="C30" s="20">
        <v>0</v>
      </c>
      <c r="D30" s="18">
        <v>0</v>
      </c>
      <c r="E30" s="32"/>
    </row>
    <row r="31" spans="1:5" x14ac:dyDescent="0.25">
      <c r="A31" s="38" t="s">
        <v>39</v>
      </c>
      <c r="B31" s="19">
        <v>327</v>
      </c>
      <c r="C31" s="20">
        <v>0</v>
      </c>
      <c r="D31" s="18">
        <v>0</v>
      </c>
      <c r="E31" s="32"/>
    </row>
    <row r="32" spans="1:5" x14ac:dyDescent="0.25">
      <c r="A32" s="38" t="s">
        <v>40</v>
      </c>
      <c r="B32" s="19">
        <v>247</v>
      </c>
      <c r="C32" s="20">
        <v>0</v>
      </c>
      <c r="D32" s="18">
        <v>0</v>
      </c>
      <c r="E32" s="32"/>
    </row>
    <row r="33" spans="1:5" x14ac:dyDescent="0.25">
      <c r="A33" s="38" t="s">
        <v>41</v>
      </c>
      <c r="B33" s="19">
        <v>311</v>
      </c>
      <c r="C33" s="20">
        <v>0</v>
      </c>
      <c r="D33" s="18">
        <v>0</v>
      </c>
      <c r="E33" s="32"/>
    </row>
    <row r="34" spans="1:5" x14ac:dyDescent="0.25">
      <c r="A34" s="38" t="s">
        <v>42</v>
      </c>
      <c r="B34" s="19">
        <v>126</v>
      </c>
      <c r="C34" s="20">
        <v>0</v>
      </c>
      <c r="D34" s="18">
        <v>0</v>
      </c>
      <c r="E34" s="32"/>
    </row>
    <row r="35" spans="1:5" x14ac:dyDescent="0.25">
      <c r="A35" s="38" t="s">
        <v>43</v>
      </c>
      <c r="B35" s="19">
        <v>339</v>
      </c>
      <c r="C35" s="20">
        <v>0</v>
      </c>
      <c r="D35" s="18">
        <v>0</v>
      </c>
      <c r="E35" s="32"/>
    </row>
    <row r="36" spans="1:5" x14ac:dyDescent="0.25">
      <c r="A36" s="38" t="s">
        <v>44</v>
      </c>
      <c r="B36" s="19">
        <v>385</v>
      </c>
      <c r="C36" s="20">
        <v>0</v>
      </c>
      <c r="D36" s="18">
        <v>0</v>
      </c>
      <c r="E36" s="32"/>
    </row>
    <row r="37" spans="1:5" ht="30" x14ac:dyDescent="0.25">
      <c r="A37" s="38" t="s">
        <v>45</v>
      </c>
      <c r="B37" s="19">
        <v>95</v>
      </c>
      <c r="C37" s="20">
        <v>0</v>
      </c>
      <c r="D37" s="18">
        <v>0</v>
      </c>
      <c r="E37" s="32"/>
    </row>
    <row r="38" spans="1:5" ht="30" x14ac:dyDescent="0.25">
      <c r="A38" s="38" t="s">
        <v>46</v>
      </c>
      <c r="B38" s="19">
        <v>65</v>
      </c>
      <c r="C38" s="20">
        <v>0</v>
      </c>
      <c r="D38" s="18">
        <v>0</v>
      </c>
      <c r="E38" s="32"/>
    </row>
    <row r="39" spans="1:5" ht="30" x14ac:dyDescent="0.25">
      <c r="A39" s="38" t="s">
        <v>47</v>
      </c>
      <c r="B39" s="19">
        <v>91</v>
      </c>
      <c r="C39" s="20">
        <v>0</v>
      </c>
      <c r="D39" s="18">
        <v>0</v>
      </c>
      <c r="E39" s="32"/>
    </row>
    <row r="40" spans="1:5" ht="30" x14ac:dyDescent="0.25">
      <c r="A40" s="38" t="s">
        <v>48</v>
      </c>
      <c r="B40" s="19">
        <v>23</v>
      </c>
      <c r="C40" s="20">
        <v>0</v>
      </c>
      <c r="D40" s="18">
        <v>0</v>
      </c>
      <c r="E40" s="32"/>
    </row>
    <row r="41" spans="1:5" ht="30" x14ac:dyDescent="0.25">
      <c r="A41" s="38" t="s">
        <v>49</v>
      </c>
      <c r="B41" s="19">
        <v>318</v>
      </c>
      <c r="C41" s="20">
        <v>59</v>
      </c>
      <c r="D41" s="18">
        <v>0</v>
      </c>
      <c r="E41" s="32"/>
    </row>
    <row r="42" spans="1:5" ht="30" x14ac:dyDescent="0.25">
      <c r="A42" s="38" t="s">
        <v>50</v>
      </c>
      <c r="B42" s="19">
        <v>47</v>
      </c>
      <c r="C42" s="20">
        <v>0</v>
      </c>
      <c r="D42" s="18">
        <v>0</v>
      </c>
      <c r="E42" s="32"/>
    </row>
    <row r="43" spans="1:5" ht="30" x14ac:dyDescent="0.25">
      <c r="A43" s="38" t="s">
        <v>51</v>
      </c>
      <c r="B43" s="19">
        <v>30</v>
      </c>
      <c r="C43" s="20">
        <v>0</v>
      </c>
      <c r="D43" s="18">
        <v>0</v>
      </c>
      <c r="E43" s="32"/>
    </row>
    <row r="44" spans="1:5" ht="30" x14ac:dyDescent="0.25">
      <c r="A44" s="38" t="s">
        <v>52</v>
      </c>
      <c r="B44" s="19">
        <v>183</v>
      </c>
      <c r="C44" s="20">
        <v>0</v>
      </c>
      <c r="D44" s="18">
        <v>0</v>
      </c>
      <c r="E44" s="32"/>
    </row>
    <row r="45" spans="1:5" ht="30" x14ac:dyDescent="0.25">
      <c r="A45" s="38" t="s">
        <v>53</v>
      </c>
      <c r="B45" s="19">
        <v>210</v>
      </c>
      <c r="C45" s="20">
        <v>0</v>
      </c>
      <c r="D45" s="18">
        <v>0</v>
      </c>
      <c r="E45" s="32"/>
    </row>
    <row r="46" spans="1:5" ht="30" x14ac:dyDescent="0.25">
      <c r="A46" s="38" t="s">
        <v>54</v>
      </c>
      <c r="B46" s="19">
        <v>118</v>
      </c>
      <c r="C46" s="20">
        <v>0</v>
      </c>
      <c r="D46" s="18">
        <v>0</v>
      </c>
      <c r="E46" s="32"/>
    </row>
    <row r="47" spans="1:5" ht="30" x14ac:dyDescent="0.25">
      <c r="A47" s="38" t="s">
        <v>55</v>
      </c>
      <c r="B47" s="19">
        <v>175</v>
      </c>
      <c r="C47" s="20">
        <v>0</v>
      </c>
      <c r="D47" s="18">
        <v>0</v>
      </c>
      <c r="E47" s="32"/>
    </row>
    <row r="48" spans="1:5" ht="30" x14ac:dyDescent="0.25">
      <c r="A48" s="38" t="s">
        <v>56</v>
      </c>
      <c r="B48" s="19">
        <v>42</v>
      </c>
      <c r="C48" s="20">
        <v>0</v>
      </c>
      <c r="D48" s="18">
        <v>0</v>
      </c>
      <c r="E48" s="32"/>
    </row>
    <row r="49" spans="1:5" ht="30" x14ac:dyDescent="0.25">
      <c r="A49" s="38" t="s">
        <v>57</v>
      </c>
      <c r="B49" s="19">
        <v>119</v>
      </c>
      <c r="C49" s="20">
        <v>0</v>
      </c>
      <c r="D49" s="18">
        <v>0</v>
      </c>
      <c r="E49" s="32"/>
    </row>
    <row r="50" spans="1:5" ht="30" x14ac:dyDescent="0.25">
      <c r="A50" s="38" t="s">
        <v>58</v>
      </c>
      <c r="B50" s="19">
        <v>78</v>
      </c>
      <c r="C50" s="20">
        <v>0</v>
      </c>
      <c r="D50" s="18">
        <v>0</v>
      </c>
      <c r="E50" s="32"/>
    </row>
    <row r="51" spans="1:5" ht="30" x14ac:dyDescent="0.25">
      <c r="A51" s="38" t="s">
        <v>59</v>
      </c>
      <c r="B51" s="19">
        <v>22</v>
      </c>
      <c r="C51" s="20">
        <v>0</v>
      </c>
      <c r="D51" s="18">
        <v>0</v>
      </c>
      <c r="E51" s="32"/>
    </row>
    <row r="52" spans="1:5" x14ac:dyDescent="0.25">
      <c r="A52" s="38" t="s">
        <v>60</v>
      </c>
      <c r="B52" s="19">
        <v>358</v>
      </c>
      <c r="C52" s="20">
        <v>0</v>
      </c>
      <c r="D52" s="18">
        <v>0</v>
      </c>
      <c r="E52" s="32"/>
    </row>
    <row r="53" spans="1:5" x14ac:dyDescent="0.25">
      <c r="A53" s="74"/>
      <c r="B53" s="74"/>
      <c r="C53" s="20">
        <v>865</v>
      </c>
      <c r="D53" s="18">
        <v>0</v>
      </c>
      <c r="E53" s="32"/>
    </row>
  </sheetData>
  <mergeCells count="2">
    <mergeCell ref="A53:B53"/>
    <mergeCell ref="A1:D2"/>
  </mergeCells>
  <pageMargins left="0.65" right="0.28000000000000003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4"/>
  <sheetViews>
    <sheetView workbookViewId="0">
      <selection activeCell="C11" sqref="C11"/>
    </sheetView>
  </sheetViews>
  <sheetFormatPr defaultRowHeight="15" x14ac:dyDescent="0.25"/>
  <cols>
    <col min="1" max="1" width="30" customWidth="1"/>
    <col min="2" max="2" width="14.5703125" customWidth="1"/>
    <col min="3" max="3" width="21.42578125" customWidth="1"/>
    <col min="4" max="4" width="20" customWidth="1"/>
    <col min="5" max="5" width="22.42578125" customWidth="1"/>
  </cols>
  <sheetData>
    <row r="1" spans="1:8" x14ac:dyDescent="0.25">
      <c r="A1" s="81" t="s">
        <v>100</v>
      </c>
      <c r="B1" s="85"/>
      <c r="C1" s="85"/>
      <c r="D1" s="85"/>
      <c r="E1" s="85"/>
      <c r="F1" s="85"/>
      <c r="G1" s="85"/>
      <c r="H1" s="85"/>
    </row>
    <row r="2" spans="1:8" ht="23.45" customHeight="1" x14ac:dyDescent="0.25">
      <c r="A2" s="86"/>
      <c r="B2" s="86"/>
      <c r="C2" s="86"/>
      <c r="D2" s="86"/>
      <c r="E2" s="86"/>
      <c r="F2" s="86"/>
      <c r="G2" s="86"/>
      <c r="H2" s="86"/>
    </row>
    <row r="3" spans="1:8" ht="110.45" customHeight="1" x14ac:dyDescent="0.25">
      <c r="A3" s="87" t="s">
        <v>0</v>
      </c>
      <c r="B3" s="90" t="s">
        <v>64</v>
      </c>
      <c r="C3" s="79" t="s">
        <v>96</v>
      </c>
      <c r="D3" s="79" t="s">
        <v>97</v>
      </c>
      <c r="E3" s="79" t="s">
        <v>98</v>
      </c>
      <c r="F3" s="84" t="s">
        <v>99</v>
      </c>
      <c r="G3" s="84"/>
      <c r="H3" s="84"/>
    </row>
    <row r="4" spans="1:8" x14ac:dyDescent="0.25">
      <c r="A4" s="88"/>
      <c r="B4" s="91"/>
      <c r="C4" s="93"/>
      <c r="D4" s="93"/>
      <c r="E4" s="93"/>
      <c r="F4" s="78" t="s">
        <v>93</v>
      </c>
      <c r="G4" s="78" t="s">
        <v>94</v>
      </c>
      <c r="H4" s="78" t="s">
        <v>95</v>
      </c>
    </row>
    <row r="5" spans="1:8" ht="15" customHeight="1" x14ac:dyDescent="0.25">
      <c r="A5" s="89"/>
      <c r="B5" s="92"/>
      <c r="C5" s="80"/>
      <c r="D5" s="80"/>
      <c r="E5" s="80"/>
      <c r="F5" s="78"/>
      <c r="G5" s="78"/>
      <c r="H5" s="78"/>
    </row>
    <row r="6" spans="1:8" ht="30" x14ac:dyDescent="0.25">
      <c r="A6" s="35" t="s">
        <v>12</v>
      </c>
      <c r="B6" s="48">
        <v>1029</v>
      </c>
      <c r="C6" s="48">
        <v>0</v>
      </c>
      <c r="D6" s="49">
        <v>0</v>
      </c>
      <c r="E6" s="48">
        <v>0</v>
      </c>
      <c r="F6" s="48">
        <v>0</v>
      </c>
      <c r="G6" s="48">
        <v>0</v>
      </c>
      <c r="H6" s="48">
        <v>0</v>
      </c>
    </row>
    <row r="7" spans="1:8" x14ac:dyDescent="0.25">
      <c r="A7" s="35" t="s">
        <v>13</v>
      </c>
      <c r="B7" s="36">
        <v>788</v>
      </c>
      <c r="C7" s="19">
        <v>0</v>
      </c>
      <c r="D7" s="39">
        <v>0</v>
      </c>
      <c r="E7" s="19">
        <v>0</v>
      </c>
      <c r="F7" s="19">
        <v>0</v>
      </c>
      <c r="G7" s="19">
        <v>0</v>
      </c>
      <c r="H7" s="19">
        <v>0</v>
      </c>
    </row>
    <row r="8" spans="1:8" x14ac:dyDescent="0.25">
      <c r="A8" s="35" t="s">
        <v>14</v>
      </c>
      <c r="B8" s="36">
        <v>888</v>
      </c>
      <c r="C8" s="36">
        <v>1</v>
      </c>
      <c r="D8" s="20">
        <v>1</v>
      </c>
      <c r="E8" s="18">
        <v>0</v>
      </c>
      <c r="F8" s="18">
        <v>9</v>
      </c>
      <c r="G8" s="18">
        <v>0</v>
      </c>
      <c r="H8" s="18">
        <v>9</v>
      </c>
    </row>
    <row r="9" spans="1:8" x14ac:dyDescent="0.25">
      <c r="A9" s="35" t="s">
        <v>15</v>
      </c>
      <c r="B9" s="36">
        <v>592</v>
      </c>
      <c r="C9" s="36">
        <v>1</v>
      </c>
      <c r="D9" s="20">
        <v>1</v>
      </c>
      <c r="E9" s="18">
        <v>0</v>
      </c>
      <c r="F9" s="18">
        <v>25</v>
      </c>
      <c r="G9" s="18">
        <v>25</v>
      </c>
      <c r="H9" s="18">
        <v>25</v>
      </c>
    </row>
    <row r="10" spans="1:8" x14ac:dyDescent="0.25">
      <c r="A10" s="35" t="s">
        <v>16</v>
      </c>
      <c r="B10" s="36">
        <v>902</v>
      </c>
      <c r="C10" s="36">
        <v>1</v>
      </c>
      <c r="D10" s="20">
        <v>1</v>
      </c>
      <c r="E10" s="18">
        <v>4</v>
      </c>
      <c r="F10" s="18">
        <v>198</v>
      </c>
      <c r="G10" s="18">
        <v>128</v>
      </c>
      <c r="H10" s="18">
        <v>215</v>
      </c>
    </row>
    <row r="11" spans="1:8" x14ac:dyDescent="0.25">
      <c r="A11" s="35" t="s">
        <v>17</v>
      </c>
      <c r="B11" s="36">
        <v>429</v>
      </c>
      <c r="C11" s="36">
        <v>0</v>
      </c>
      <c r="D11" s="39">
        <v>0</v>
      </c>
      <c r="E11" s="19">
        <v>0</v>
      </c>
      <c r="F11" s="19">
        <v>0</v>
      </c>
      <c r="G11" s="19">
        <v>0</v>
      </c>
      <c r="H11" s="19">
        <v>0</v>
      </c>
    </row>
    <row r="12" spans="1:8" ht="30" x14ac:dyDescent="0.25">
      <c r="A12" s="35" t="s">
        <v>18</v>
      </c>
      <c r="B12" s="36">
        <v>849</v>
      </c>
      <c r="C12" s="36">
        <v>1</v>
      </c>
      <c r="D12" s="20">
        <v>1</v>
      </c>
      <c r="E12" s="18">
        <v>12</v>
      </c>
      <c r="F12" s="18">
        <v>36</v>
      </c>
      <c r="G12" s="18">
        <v>132</v>
      </c>
      <c r="H12" s="18">
        <v>168</v>
      </c>
    </row>
    <row r="13" spans="1:8" x14ac:dyDescent="0.25">
      <c r="A13" s="35" t="s">
        <v>19</v>
      </c>
      <c r="B13" s="36">
        <v>912</v>
      </c>
      <c r="C13" s="36">
        <v>1</v>
      </c>
      <c r="D13" s="20">
        <v>3</v>
      </c>
      <c r="E13" s="18">
        <v>48</v>
      </c>
      <c r="F13" s="18">
        <v>364</v>
      </c>
      <c r="G13" s="18">
        <v>364</v>
      </c>
      <c r="H13" s="18">
        <v>364</v>
      </c>
    </row>
    <row r="14" spans="1:8" x14ac:dyDescent="0.25">
      <c r="A14" s="35" t="s">
        <v>20</v>
      </c>
      <c r="B14" s="36">
        <v>616</v>
      </c>
      <c r="C14" s="36">
        <v>1</v>
      </c>
      <c r="D14" s="20">
        <v>0</v>
      </c>
      <c r="E14" s="18">
        <v>3</v>
      </c>
      <c r="F14" s="18">
        <v>0</v>
      </c>
      <c r="G14" s="18">
        <v>263</v>
      </c>
      <c r="H14" s="18">
        <v>263</v>
      </c>
    </row>
    <row r="15" spans="1:8" x14ac:dyDescent="0.25">
      <c r="A15" s="35" t="s">
        <v>21</v>
      </c>
      <c r="B15" s="36">
        <v>843</v>
      </c>
      <c r="C15" s="19">
        <v>0</v>
      </c>
      <c r="D15" s="39">
        <v>0</v>
      </c>
      <c r="E15" s="19">
        <v>0</v>
      </c>
      <c r="F15" s="19">
        <v>0</v>
      </c>
      <c r="G15" s="19">
        <v>0</v>
      </c>
      <c r="H15" s="19">
        <v>0</v>
      </c>
    </row>
    <row r="16" spans="1:8" ht="30" x14ac:dyDescent="0.25">
      <c r="A16" s="35" t="s">
        <v>22</v>
      </c>
      <c r="B16" s="36">
        <v>914</v>
      </c>
      <c r="C16" s="36">
        <v>1</v>
      </c>
      <c r="D16" s="20">
        <v>2</v>
      </c>
      <c r="E16" s="18">
        <v>5</v>
      </c>
      <c r="F16" s="18">
        <v>17</v>
      </c>
      <c r="G16" s="18">
        <v>360</v>
      </c>
      <c r="H16" s="18">
        <v>377</v>
      </c>
    </row>
    <row r="17" spans="1:8" ht="30" x14ac:dyDescent="0.25">
      <c r="A17" s="35" t="s">
        <v>23</v>
      </c>
      <c r="B17" s="36">
        <v>1182</v>
      </c>
      <c r="C17" s="36">
        <v>1</v>
      </c>
      <c r="D17" s="20">
        <v>3</v>
      </c>
      <c r="E17" s="18">
        <v>0</v>
      </c>
      <c r="F17" s="18">
        <v>61</v>
      </c>
      <c r="G17" s="18">
        <v>106</v>
      </c>
      <c r="H17" s="18">
        <v>167</v>
      </c>
    </row>
    <row r="18" spans="1:8" x14ac:dyDescent="0.25">
      <c r="A18" s="35" t="s">
        <v>24</v>
      </c>
      <c r="B18" s="36">
        <v>871</v>
      </c>
      <c r="C18" s="36">
        <v>1</v>
      </c>
      <c r="D18" s="20">
        <v>2</v>
      </c>
      <c r="E18" s="18">
        <v>4</v>
      </c>
      <c r="F18" s="18">
        <v>12</v>
      </c>
      <c r="G18" s="18">
        <v>12</v>
      </c>
      <c r="H18" s="18">
        <v>12</v>
      </c>
    </row>
    <row r="19" spans="1:8" x14ac:dyDescent="0.25">
      <c r="A19" s="35" t="s">
        <v>25</v>
      </c>
      <c r="B19" s="36">
        <v>922</v>
      </c>
      <c r="C19" s="19">
        <v>0</v>
      </c>
      <c r="D19" s="39">
        <v>0</v>
      </c>
      <c r="E19" s="19">
        <v>0</v>
      </c>
      <c r="F19" s="19">
        <v>0</v>
      </c>
      <c r="G19" s="19">
        <v>0</v>
      </c>
      <c r="H19" s="19">
        <v>0</v>
      </c>
    </row>
    <row r="20" spans="1:8" x14ac:dyDescent="0.25">
      <c r="A20" s="35" t="s">
        <v>26</v>
      </c>
      <c r="B20" s="36">
        <v>1662</v>
      </c>
      <c r="C20" s="36">
        <v>1</v>
      </c>
      <c r="D20" s="20">
        <v>1</v>
      </c>
      <c r="E20" s="18">
        <v>1</v>
      </c>
      <c r="F20" s="18">
        <v>350</v>
      </c>
      <c r="G20" s="18">
        <v>350</v>
      </c>
      <c r="H20" s="18">
        <v>350</v>
      </c>
    </row>
    <row r="21" spans="1:8" x14ac:dyDescent="0.25">
      <c r="A21" s="35" t="s">
        <v>27</v>
      </c>
      <c r="B21" s="36">
        <v>1155</v>
      </c>
      <c r="C21" s="36">
        <v>1</v>
      </c>
      <c r="D21" s="20">
        <v>1</v>
      </c>
      <c r="E21" s="18">
        <v>0</v>
      </c>
      <c r="F21" s="18">
        <v>2</v>
      </c>
      <c r="G21" s="18">
        <v>0</v>
      </c>
      <c r="H21" s="18">
        <v>0</v>
      </c>
    </row>
    <row r="22" spans="1:8" ht="30" x14ac:dyDescent="0.25">
      <c r="A22" s="35" t="s">
        <v>28</v>
      </c>
      <c r="B22" s="36">
        <v>1201</v>
      </c>
      <c r="C22" s="36">
        <v>1</v>
      </c>
      <c r="D22" s="20">
        <v>0</v>
      </c>
      <c r="E22" s="18">
        <v>8</v>
      </c>
      <c r="F22" s="18">
        <v>0</v>
      </c>
      <c r="G22" s="18">
        <v>19</v>
      </c>
      <c r="H22" s="18">
        <v>19</v>
      </c>
    </row>
    <row r="23" spans="1:8" x14ac:dyDescent="0.25">
      <c r="A23" s="35" t="s">
        <v>29</v>
      </c>
      <c r="B23" s="36">
        <v>1350</v>
      </c>
      <c r="C23" s="36">
        <v>1</v>
      </c>
      <c r="D23" s="20">
        <v>1</v>
      </c>
      <c r="E23" s="18">
        <v>2</v>
      </c>
      <c r="F23" s="18">
        <v>6</v>
      </c>
      <c r="G23" s="18">
        <v>28</v>
      </c>
      <c r="H23" s="18">
        <v>34</v>
      </c>
    </row>
    <row r="24" spans="1:8" x14ac:dyDescent="0.25">
      <c r="A24" s="35" t="s">
        <v>30</v>
      </c>
      <c r="B24" s="36">
        <v>2107</v>
      </c>
      <c r="C24" s="36">
        <v>1</v>
      </c>
      <c r="D24" s="20">
        <v>1</v>
      </c>
      <c r="E24" s="18">
        <v>0</v>
      </c>
      <c r="F24" s="18">
        <v>60</v>
      </c>
      <c r="G24" s="18">
        <v>0</v>
      </c>
      <c r="H24" s="18">
        <v>60</v>
      </c>
    </row>
    <row r="25" spans="1:8" x14ac:dyDescent="0.25">
      <c r="A25" s="35" t="s">
        <v>31</v>
      </c>
      <c r="B25" s="36">
        <v>1440</v>
      </c>
      <c r="C25" s="36">
        <v>1</v>
      </c>
      <c r="D25" s="20">
        <v>1</v>
      </c>
      <c r="E25" s="18">
        <v>6</v>
      </c>
      <c r="F25" s="18">
        <v>12</v>
      </c>
      <c r="G25" s="18">
        <v>56</v>
      </c>
      <c r="H25" s="18">
        <v>68</v>
      </c>
    </row>
    <row r="26" spans="1:8" x14ac:dyDescent="0.25">
      <c r="A26" s="35" t="s">
        <v>32</v>
      </c>
      <c r="B26" s="36">
        <v>1904</v>
      </c>
      <c r="C26" s="36">
        <v>2</v>
      </c>
      <c r="D26" s="20">
        <v>1</v>
      </c>
      <c r="E26" s="18">
        <v>5</v>
      </c>
      <c r="F26" s="18">
        <v>148</v>
      </c>
      <c r="G26" s="18">
        <v>148</v>
      </c>
      <c r="H26" s="18">
        <v>148</v>
      </c>
    </row>
    <row r="27" spans="1:8" ht="30" x14ac:dyDescent="0.25">
      <c r="A27" s="35" t="s">
        <v>33</v>
      </c>
      <c r="B27" s="36">
        <v>374</v>
      </c>
      <c r="C27" s="36">
        <v>1</v>
      </c>
      <c r="D27" s="20">
        <v>1</v>
      </c>
      <c r="E27" s="18">
        <v>5</v>
      </c>
      <c r="F27" s="18">
        <v>134</v>
      </c>
      <c r="G27" s="18">
        <v>217</v>
      </c>
      <c r="H27" s="18">
        <v>225</v>
      </c>
    </row>
    <row r="28" spans="1:8" ht="30" x14ac:dyDescent="0.25">
      <c r="A28" s="35" t="s">
        <v>34</v>
      </c>
      <c r="B28" s="36">
        <v>129</v>
      </c>
      <c r="C28" s="19">
        <v>0</v>
      </c>
      <c r="D28" s="39">
        <v>0</v>
      </c>
      <c r="E28" s="19">
        <v>0</v>
      </c>
      <c r="F28" s="19">
        <v>0</v>
      </c>
      <c r="G28" s="19">
        <v>0</v>
      </c>
      <c r="H28" s="19">
        <v>0</v>
      </c>
    </row>
    <row r="29" spans="1:8" x14ac:dyDescent="0.25">
      <c r="A29" s="35" t="s">
        <v>35</v>
      </c>
      <c r="B29" s="36">
        <v>186</v>
      </c>
      <c r="C29" s="19">
        <v>0</v>
      </c>
      <c r="D29" s="39">
        <v>0</v>
      </c>
      <c r="E29" s="19">
        <v>0</v>
      </c>
      <c r="F29" s="19">
        <v>0</v>
      </c>
      <c r="G29" s="19">
        <v>0</v>
      </c>
      <c r="H29" s="19">
        <v>0</v>
      </c>
    </row>
    <row r="30" spans="1:8" x14ac:dyDescent="0.25">
      <c r="A30" s="35" t="s">
        <v>36</v>
      </c>
      <c r="B30" s="36">
        <v>228</v>
      </c>
      <c r="C30" s="36">
        <v>1</v>
      </c>
      <c r="D30" s="39">
        <v>0</v>
      </c>
      <c r="E30" s="18">
        <v>4</v>
      </c>
      <c r="F30" s="19">
        <v>0</v>
      </c>
      <c r="G30" s="18">
        <v>8</v>
      </c>
      <c r="H30" s="18">
        <v>8</v>
      </c>
    </row>
    <row r="31" spans="1:8" ht="30" x14ac:dyDescent="0.25">
      <c r="A31" s="35" t="s">
        <v>37</v>
      </c>
      <c r="B31" s="36">
        <v>194</v>
      </c>
      <c r="C31" s="36">
        <v>1</v>
      </c>
      <c r="D31" s="20">
        <v>1</v>
      </c>
      <c r="E31" s="18">
        <v>3</v>
      </c>
      <c r="F31" s="18">
        <v>3</v>
      </c>
      <c r="G31" s="18">
        <v>14</v>
      </c>
      <c r="H31" s="18">
        <v>17</v>
      </c>
    </row>
    <row r="32" spans="1:8" x14ac:dyDescent="0.25">
      <c r="A32" s="35" t="s">
        <v>38</v>
      </c>
      <c r="B32" s="36">
        <v>103</v>
      </c>
      <c r="C32" s="19">
        <v>0</v>
      </c>
      <c r="D32" s="39">
        <v>0</v>
      </c>
      <c r="E32" s="19">
        <v>0</v>
      </c>
      <c r="F32" s="19">
        <v>0</v>
      </c>
      <c r="G32" s="19">
        <v>0</v>
      </c>
      <c r="H32" s="19">
        <v>0</v>
      </c>
    </row>
    <row r="33" spans="1:8" x14ac:dyDescent="0.25">
      <c r="A33" s="35" t="s">
        <v>39</v>
      </c>
      <c r="B33" s="36">
        <v>327</v>
      </c>
      <c r="C33" s="19">
        <v>0</v>
      </c>
      <c r="D33" s="39">
        <v>0</v>
      </c>
      <c r="E33" s="19">
        <v>0</v>
      </c>
      <c r="F33" s="19">
        <v>0</v>
      </c>
      <c r="G33" s="19">
        <v>0</v>
      </c>
      <c r="H33" s="19">
        <v>0</v>
      </c>
    </row>
    <row r="34" spans="1:8" x14ac:dyDescent="0.25">
      <c r="A34" s="35" t="s">
        <v>40</v>
      </c>
      <c r="B34" s="36">
        <v>247</v>
      </c>
      <c r="C34" s="19">
        <v>0</v>
      </c>
      <c r="D34" s="39">
        <v>0</v>
      </c>
      <c r="E34" s="19">
        <v>0</v>
      </c>
      <c r="F34" s="19">
        <v>0</v>
      </c>
      <c r="G34" s="19">
        <v>0</v>
      </c>
      <c r="H34" s="19">
        <v>0</v>
      </c>
    </row>
    <row r="35" spans="1:8" x14ac:dyDescent="0.25">
      <c r="A35" s="35" t="s">
        <v>41</v>
      </c>
      <c r="B35" s="36">
        <v>311</v>
      </c>
      <c r="C35" s="19">
        <v>0</v>
      </c>
      <c r="D35" s="39">
        <v>0</v>
      </c>
      <c r="E35" s="19">
        <v>0</v>
      </c>
      <c r="F35" s="19">
        <v>0</v>
      </c>
      <c r="G35" s="19">
        <v>0</v>
      </c>
      <c r="H35" s="19">
        <v>0</v>
      </c>
    </row>
    <row r="36" spans="1:8" x14ac:dyDescent="0.25">
      <c r="A36" s="35" t="s">
        <v>42</v>
      </c>
      <c r="B36" s="36">
        <v>126</v>
      </c>
      <c r="C36" s="19">
        <v>0</v>
      </c>
      <c r="D36" s="39">
        <v>0</v>
      </c>
      <c r="E36" s="19">
        <v>0</v>
      </c>
      <c r="F36" s="19">
        <v>0</v>
      </c>
      <c r="G36" s="19">
        <v>0</v>
      </c>
      <c r="H36" s="19">
        <v>0</v>
      </c>
    </row>
    <row r="37" spans="1:8" x14ac:dyDescent="0.25">
      <c r="A37" s="35" t="s">
        <v>43</v>
      </c>
      <c r="B37" s="36">
        <v>339</v>
      </c>
      <c r="C37" s="36">
        <v>1</v>
      </c>
      <c r="D37" s="20">
        <v>0</v>
      </c>
      <c r="E37" s="18">
        <v>4</v>
      </c>
      <c r="F37" s="18">
        <v>0</v>
      </c>
      <c r="G37" s="18">
        <v>135</v>
      </c>
      <c r="H37" s="18">
        <v>135</v>
      </c>
    </row>
    <row r="38" spans="1:8" x14ac:dyDescent="0.25">
      <c r="A38" s="35" t="s">
        <v>44</v>
      </c>
      <c r="B38" s="36">
        <v>385</v>
      </c>
      <c r="C38" s="36">
        <v>1</v>
      </c>
      <c r="D38" s="20">
        <v>1</v>
      </c>
      <c r="E38" s="18">
        <v>4</v>
      </c>
      <c r="F38" s="18">
        <v>27</v>
      </c>
      <c r="G38" s="18">
        <v>27</v>
      </c>
      <c r="H38" s="18">
        <v>27</v>
      </c>
    </row>
    <row r="39" spans="1:8" ht="30" x14ac:dyDescent="0.25">
      <c r="A39" s="35" t="s">
        <v>45</v>
      </c>
      <c r="B39" s="36">
        <v>95</v>
      </c>
      <c r="C39" s="19">
        <v>0</v>
      </c>
      <c r="D39" s="39">
        <v>0</v>
      </c>
      <c r="E39" s="19">
        <v>0</v>
      </c>
      <c r="F39" s="19">
        <v>0</v>
      </c>
      <c r="G39" s="19">
        <v>0</v>
      </c>
      <c r="H39" s="19">
        <v>0</v>
      </c>
    </row>
    <row r="40" spans="1:8" ht="30" x14ac:dyDescent="0.25">
      <c r="A40" s="35" t="s">
        <v>46</v>
      </c>
      <c r="B40" s="36">
        <v>65</v>
      </c>
      <c r="C40" s="19">
        <v>0</v>
      </c>
      <c r="D40" s="39">
        <v>0</v>
      </c>
      <c r="E40" s="19">
        <v>0</v>
      </c>
      <c r="F40" s="19">
        <v>0</v>
      </c>
      <c r="G40" s="19">
        <v>0</v>
      </c>
      <c r="H40" s="19">
        <v>0</v>
      </c>
    </row>
    <row r="41" spans="1:8" ht="30" x14ac:dyDescent="0.25">
      <c r="A41" s="35" t="s">
        <v>47</v>
      </c>
      <c r="B41" s="36">
        <v>91</v>
      </c>
      <c r="C41" s="19">
        <v>0</v>
      </c>
      <c r="D41" s="39">
        <v>0</v>
      </c>
      <c r="E41" s="19">
        <v>0</v>
      </c>
      <c r="F41" s="19">
        <v>0</v>
      </c>
      <c r="G41" s="19">
        <v>0</v>
      </c>
      <c r="H41" s="19">
        <v>0</v>
      </c>
    </row>
    <row r="42" spans="1:8" ht="30" x14ac:dyDescent="0.25">
      <c r="A42" s="35" t="s">
        <v>48</v>
      </c>
      <c r="B42" s="36">
        <v>23</v>
      </c>
      <c r="C42" s="19">
        <v>0</v>
      </c>
      <c r="D42" s="39">
        <v>0</v>
      </c>
      <c r="E42" s="19">
        <v>0</v>
      </c>
      <c r="F42" s="19">
        <v>0</v>
      </c>
      <c r="G42" s="19">
        <v>0</v>
      </c>
      <c r="H42" s="19">
        <v>0</v>
      </c>
    </row>
    <row r="43" spans="1:8" ht="30" x14ac:dyDescent="0.25">
      <c r="A43" s="35" t="s">
        <v>49</v>
      </c>
      <c r="B43" s="36">
        <v>318</v>
      </c>
      <c r="C43" s="19">
        <v>0</v>
      </c>
      <c r="D43" s="39">
        <v>0</v>
      </c>
      <c r="E43" s="19">
        <v>0</v>
      </c>
      <c r="F43" s="19">
        <v>0</v>
      </c>
      <c r="G43" s="19">
        <v>0</v>
      </c>
      <c r="H43" s="19">
        <v>0</v>
      </c>
    </row>
    <row r="44" spans="1:8" x14ac:dyDescent="0.25">
      <c r="A44" s="35" t="s">
        <v>50</v>
      </c>
      <c r="B44" s="36">
        <v>47</v>
      </c>
      <c r="C44" s="19">
        <v>0</v>
      </c>
      <c r="D44" s="39">
        <v>0</v>
      </c>
      <c r="E44" s="19">
        <v>0</v>
      </c>
      <c r="F44" s="19">
        <v>0</v>
      </c>
      <c r="G44" s="19">
        <v>0</v>
      </c>
      <c r="H44" s="19">
        <v>0</v>
      </c>
    </row>
    <row r="45" spans="1:8" ht="30" x14ac:dyDescent="0.25">
      <c r="A45" s="35" t="s">
        <v>51</v>
      </c>
      <c r="B45" s="36">
        <v>30</v>
      </c>
      <c r="C45" s="19">
        <v>0</v>
      </c>
      <c r="D45" s="39">
        <v>0</v>
      </c>
      <c r="E45" s="19">
        <v>0</v>
      </c>
      <c r="F45" s="19">
        <v>0</v>
      </c>
      <c r="G45" s="19">
        <v>0</v>
      </c>
      <c r="H45" s="19">
        <v>0</v>
      </c>
    </row>
    <row r="46" spans="1:8" x14ac:dyDescent="0.25">
      <c r="A46" s="35" t="s">
        <v>52</v>
      </c>
      <c r="B46" s="36">
        <v>183</v>
      </c>
      <c r="C46" s="19">
        <v>0</v>
      </c>
      <c r="D46" s="39">
        <v>0</v>
      </c>
      <c r="E46" s="19">
        <v>0</v>
      </c>
      <c r="F46" s="19">
        <v>0</v>
      </c>
      <c r="G46" s="19">
        <v>0</v>
      </c>
      <c r="H46" s="19">
        <v>0</v>
      </c>
    </row>
    <row r="47" spans="1:8" ht="30" x14ac:dyDescent="0.25">
      <c r="A47" s="35" t="s">
        <v>53</v>
      </c>
      <c r="B47" s="36">
        <v>210</v>
      </c>
      <c r="C47" s="19">
        <v>0</v>
      </c>
      <c r="D47" s="39">
        <v>0</v>
      </c>
      <c r="E47" s="19">
        <v>0</v>
      </c>
      <c r="F47" s="19">
        <v>0</v>
      </c>
      <c r="G47" s="19">
        <v>0</v>
      </c>
      <c r="H47" s="19">
        <v>0</v>
      </c>
    </row>
    <row r="48" spans="1:8" ht="30" x14ac:dyDescent="0.25">
      <c r="A48" s="35" t="s">
        <v>54</v>
      </c>
      <c r="B48" s="36">
        <v>118</v>
      </c>
      <c r="C48" s="19">
        <v>0</v>
      </c>
      <c r="D48" s="39">
        <v>0</v>
      </c>
      <c r="E48" s="19">
        <v>0</v>
      </c>
      <c r="F48" s="19">
        <v>0</v>
      </c>
      <c r="G48" s="19">
        <v>0</v>
      </c>
      <c r="H48" s="19">
        <v>0</v>
      </c>
    </row>
    <row r="49" spans="1:8" ht="30" x14ac:dyDescent="0.25">
      <c r="A49" s="35" t="s">
        <v>55</v>
      </c>
      <c r="B49" s="36">
        <v>175</v>
      </c>
      <c r="C49" s="19">
        <v>0</v>
      </c>
      <c r="D49" s="39">
        <v>0</v>
      </c>
      <c r="E49" s="19">
        <v>0</v>
      </c>
      <c r="F49" s="19">
        <v>0</v>
      </c>
      <c r="G49" s="19">
        <v>0</v>
      </c>
      <c r="H49" s="19">
        <v>0</v>
      </c>
    </row>
    <row r="50" spans="1:8" ht="20.45" customHeight="1" x14ac:dyDescent="0.25">
      <c r="A50" s="35" t="s">
        <v>56</v>
      </c>
      <c r="B50" s="36">
        <v>42</v>
      </c>
      <c r="C50" s="19">
        <v>0</v>
      </c>
      <c r="D50" s="39">
        <v>0</v>
      </c>
      <c r="E50" s="19">
        <v>0</v>
      </c>
      <c r="F50" s="19">
        <v>0</v>
      </c>
      <c r="G50" s="19">
        <v>0</v>
      </c>
      <c r="H50" s="19">
        <v>0</v>
      </c>
    </row>
    <row r="51" spans="1:8" ht="30" x14ac:dyDescent="0.25">
      <c r="A51" s="35" t="s">
        <v>57</v>
      </c>
      <c r="B51" s="36">
        <v>119</v>
      </c>
      <c r="C51" s="19">
        <v>0</v>
      </c>
      <c r="D51" s="39">
        <v>0</v>
      </c>
      <c r="E51" s="19">
        <v>0</v>
      </c>
      <c r="F51" s="19">
        <v>0</v>
      </c>
      <c r="G51" s="19">
        <v>0</v>
      </c>
      <c r="H51" s="19">
        <v>0</v>
      </c>
    </row>
    <row r="52" spans="1:8" ht="19.149999999999999" customHeight="1" x14ac:dyDescent="0.25">
      <c r="A52" s="35" t="s">
        <v>58</v>
      </c>
      <c r="B52" s="36">
        <v>78</v>
      </c>
      <c r="C52" s="19">
        <v>0</v>
      </c>
      <c r="D52" s="39">
        <v>0</v>
      </c>
      <c r="E52" s="19">
        <v>0</v>
      </c>
      <c r="F52" s="19">
        <v>0</v>
      </c>
      <c r="G52" s="19">
        <v>0</v>
      </c>
      <c r="H52" s="19">
        <v>0</v>
      </c>
    </row>
    <row r="53" spans="1:8" ht="22.9" customHeight="1" x14ac:dyDescent="0.25">
      <c r="A53" s="35" t="s">
        <v>59</v>
      </c>
      <c r="B53" s="36">
        <v>22</v>
      </c>
      <c r="C53" s="19">
        <v>0</v>
      </c>
      <c r="D53" s="39">
        <v>0</v>
      </c>
      <c r="E53" s="19">
        <v>0</v>
      </c>
      <c r="F53" s="19">
        <v>0</v>
      </c>
      <c r="G53" s="19">
        <v>0</v>
      </c>
      <c r="H53" s="19">
        <v>0</v>
      </c>
    </row>
    <row r="54" spans="1:8" x14ac:dyDescent="0.25">
      <c r="A54" s="35" t="s">
        <v>60</v>
      </c>
      <c r="B54" s="36">
        <v>358</v>
      </c>
      <c r="C54" s="19">
        <v>0</v>
      </c>
      <c r="D54" s="39">
        <v>0</v>
      </c>
      <c r="E54" s="19">
        <v>0</v>
      </c>
      <c r="F54" s="19">
        <v>0</v>
      </c>
      <c r="G54" s="19">
        <v>0</v>
      </c>
      <c r="H54" s="19">
        <v>0</v>
      </c>
    </row>
  </sheetData>
  <mergeCells count="10">
    <mergeCell ref="A1:H2"/>
    <mergeCell ref="A3:A5"/>
    <mergeCell ref="B3:B5"/>
    <mergeCell ref="C3:C5"/>
    <mergeCell ref="D3:D5"/>
    <mergeCell ref="E3:E5"/>
    <mergeCell ref="F3:H3"/>
    <mergeCell ref="F4:F5"/>
    <mergeCell ref="G4:G5"/>
    <mergeCell ref="H4:H5"/>
  </mergeCells>
  <pageMargins left="0.36" right="0.33" top="0.74803149606299213" bottom="0.27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4"/>
  <sheetViews>
    <sheetView workbookViewId="0">
      <selection activeCell="B3" sqref="B3:B4"/>
    </sheetView>
  </sheetViews>
  <sheetFormatPr defaultRowHeight="15" x14ac:dyDescent="0.25"/>
  <cols>
    <col min="1" max="1" width="24.5703125" customWidth="1"/>
    <col min="2" max="2" width="13.42578125" customWidth="1"/>
    <col min="3" max="3" width="18.42578125" customWidth="1"/>
    <col min="4" max="4" width="14.28515625" customWidth="1"/>
    <col min="5" max="5" width="19.7109375" customWidth="1"/>
    <col min="6" max="6" width="25.42578125" customWidth="1"/>
    <col min="7" max="7" width="18.28515625" customWidth="1"/>
  </cols>
  <sheetData>
    <row r="1" spans="1:7" ht="14.45" customHeight="1" x14ac:dyDescent="0.25">
      <c r="A1" s="95" t="s">
        <v>107</v>
      </c>
      <c r="B1" s="96"/>
      <c r="C1" s="96"/>
      <c r="D1" s="96"/>
      <c r="E1" s="96"/>
      <c r="F1" s="96"/>
      <c r="G1" s="97"/>
    </row>
    <row r="2" spans="1:7" ht="27" customHeight="1" x14ac:dyDescent="0.25">
      <c r="A2" s="98"/>
      <c r="B2" s="99"/>
      <c r="C2" s="99"/>
      <c r="D2" s="99"/>
      <c r="E2" s="99"/>
      <c r="F2" s="99"/>
      <c r="G2" s="100"/>
    </row>
    <row r="3" spans="1:7" ht="31.9" customHeight="1" x14ac:dyDescent="0.25">
      <c r="A3" s="79" t="s">
        <v>0</v>
      </c>
      <c r="B3" s="90" t="s">
        <v>64</v>
      </c>
      <c r="C3" s="77" t="s">
        <v>101</v>
      </c>
      <c r="D3" s="77"/>
      <c r="E3" s="77"/>
      <c r="F3" s="77"/>
      <c r="G3" s="77"/>
    </row>
    <row r="4" spans="1:7" ht="119.45" customHeight="1" x14ac:dyDescent="0.25">
      <c r="A4" s="80"/>
      <c r="B4" s="92"/>
      <c r="C4" s="40" t="s">
        <v>102</v>
      </c>
      <c r="D4" s="40" t="s">
        <v>103</v>
      </c>
      <c r="E4" s="40" t="s">
        <v>104</v>
      </c>
      <c r="F4" s="40" t="s">
        <v>105</v>
      </c>
      <c r="G4" s="37" t="s">
        <v>106</v>
      </c>
    </row>
    <row r="5" spans="1:7" ht="25.5" x14ac:dyDescent="0.25">
      <c r="A5" s="41" t="s">
        <v>12</v>
      </c>
      <c r="B5" s="41">
        <v>1029</v>
      </c>
      <c r="C5" s="42">
        <v>0</v>
      </c>
      <c r="D5" s="43">
        <v>4</v>
      </c>
      <c r="E5" s="43">
        <v>0</v>
      </c>
      <c r="F5" s="43">
        <v>9</v>
      </c>
      <c r="G5" s="43">
        <v>9</v>
      </c>
    </row>
    <row r="6" spans="1:7" x14ac:dyDescent="0.25">
      <c r="A6" s="41" t="s">
        <v>13</v>
      </c>
      <c r="B6" s="41">
        <v>788</v>
      </c>
      <c r="C6" s="42">
        <v>0</v>
      </c>
      <c r="D6" s="43">
        <v>20</v>
      </c>
      <c r="E6" s="43">
        <v>0</v>
      </c>
      <c r="F6" s="43">
        <v>0</v>
      </c>
      <c r="G6" s="43">
        <v>20</v>
      </c>
    </row>
    <row r="7" spans="1:7" x14ac:dyDescent="0.25">
      <c r="A7" s="41" t="s">
        <v>14</v>
      </c>
      <c r="B7" s="41">
        <v>888</v>
      </c>
      <c r="C7" s="42">
        <v>0</v>
      </c>
      <c r="D7" s="43">
        <v>4</v>
      </c>
      <c r="E7" s="43">
        <v>0</v>
      </c>
      <c r="F7" s="43">
        <v>5</v>
      </c>
      <c r="G7" s="43">
        <v>9</v>
      </c>
    </row>
    <row r="8" spans="1:7" x14ac:dyDescent="0.25">
      <c r="A8" s="41" t="s">
        <v>15</v>
      </c>
      <c r="B8" s="41">
        <v>592</v>
      </c>
      <c r="C8" s="42">
        <v>3</v>
      </c>
      <c r="D8" s="43">
        <v>18</v>
      </c>
      <c r="E8" s="43">
        <v>0</v>
      </c>
      <c r="F8" s="43">
        <v>2</v>
      </c>
      <c r="G8" s="43">
        <v>11</v>
      </c>
    </row>
    <row r="9" spans="1:7" x14ac:dyDescent="0.25">
      <c r="A9" s="41" t="s">
        <v>16</v>
      </c>
      <c r="B9" s="41">
        <v>902</v>
      </c>
      <c r="C9" s="42">
        <v>0</v>
      </c>
      <c r="D9" s="43">
        <v>3</v>
      </c>
      <c r="E9" s="43">
        <v>0</v>
      </c>
      <c r="F9" s="43">
        <v>0</v>
      </c>
      <c r="G9" s="44">
        <v>3</v>
      </c>
    </row>
    <row r="10" spans="1:7" x14ac:dyDescent="0.25">
      <c r="A10" s="41" t="s">
        <v>17</v>
      </c>
      <c r="B10" s="41">
        <v>429</v>
      </c>
      <c r="C10" s="42">
        <v>0</v>
      </c>
      <c r="D10" s="43">
        <v>17</v>
      </c>
      <c r="E10" s="43">
        <v>0</v>
      </c>
      <c r="F10" s="43">
        <v>0</v>
      </c>
      <c r="G10" s="43">
        <v>13</v>
      </c>
    </row>
    <row r="11" spans="1:7" ht="25.5" x14ac:dyDescent="0.25">
      <c r="A11" s="41" t="s">
        <v>18</v>
      </c>
      <c r="B11" s="41">
        <v>849</v>
      </c>
      <c r="C11" s="42">
        <v>1</v>
      </c>
      <c r="D11" s="43">
        <v>8</v>
      </c>
      <c r="E11" s="43">
        <v>0</v>
      </c>
      <c r="F11" s="43">
        <v>4</v>
      </c>
      <c r="G11" s="43">
        <v>4</v>
      </c>
    </row>
    <row r="12" spans="1:7" x14ac:dyDescent="0.25">
      <c r="A12" s="41" t="s">
        <v>19</v>
      </c>
      <c r="B12" s="41">
        <v>912</v>
      </c>
      <c r="C12" s="42">
        <v>0</v>
      </c>
      <c r="D12" s="43">
        <v>0</v>
      </c>
      <c r="E12" s="43">
        <v>0</v>
      </c>
      <c r="F12" s="43">
        <v>0</v>
      </c>
      <c r="G12" s="43">
        <v>0</v>
      </c>
    </row>
    <row r="13" spans="1:7" x14ac:dyDescent="0.25">
      <c r="A13" s="41" t="s">
        <v>20</v>
      </c>
      <c r="B13" s="41">
        <v>616</v>
      </c>
      <c r="C13" s="42">
        <v>42</v>
      </c>
      <c r="D13" s="43">
        <v>42</v>
      </c>
      <c r="E13" s="43">
        <v>0</v>
      </c>
      <c r="F13" s="43">
        <v>42</v>
      </c>
      <c r="G13" s="43">
        <v>42</v>
      </c>
    </row>
    <row r="14" spans="1:7" x14ac:dyDescent="0.25">
      <c r="A14" s="41" t="s">
        <v>21</v>
      </c>
      <c r="B14" s="41">
        <v>843</v>
      </c>
      <c r="C14" s="42">
        <v>0</v>
      </c>
      <c r="D14" s="43">
        <v>0</v>
      </c>
      <c r="E14" s="43">
        <v>0</v>
      </c>
      <c r="F14" s="43">
        <v>0</v>
      </c>
      <c r="G14" s="43">
        <v>0</v>
      </c>
    </row>
    <row r="15" spans="1:7" ht="25.5" x14ac:dyDescent="0.25">
      <c r="A15" s="41" t="s">
        <v>22</v>
      </c>
      <c r="B15" s="41">
        <v>914</v>
      </c>
      <c r="C15" s="42">
        <v>0</v>
      </c>
      <c r="D15" s="43">
        <v>1</v>
      </c>
      <c r="E15" s="43">
        <v>0</v>
      </c>
      <c r="F15" s="43">
        <v>9</v>
      </c>
      <c r="G15" s="43">
        <v>9</v>
      </c>
    </row>
    <row r="16" spans="1:7" ht="25.5" x14ac:dyDescent="0.25">
      <c r="A16" s="41" t="s">
        <v>23</v>
      </c>
      <c r="B16" s="41">
        <v>1182</v>
      </c>
      <c r="C16" s="42">
        <v>0</v>
      </c>
      <c r="D16" s="43">
        <v>0</v>
      </c>
      <c r="E16" s="43">
        <v>0</v>
      </c>
      <c r="F16" s="43">
        <v>0</v>
      </c>
      <c r="G16" s="43">
        <v>0</v>
      </c>
    </row>
    <row r="17" spans="1:7" x14ac:dyDescent="0.25">
      <c r="A17" s="41" t="s">
        <v>24</v>
      </c>
      <c r="B17" s="41">
        <v>871</v>
      </c>
      <c r="C17" s="42">
        <v>0</v>
      </c>
      <c r="D17" s="43">
        <v>0</v>
      </c>
      <c r="E17" s="43">
        <v>0</v>
      </c>
      <c r="F17" s="43">
        <v>0</v>
      </c>
      <c r="G17" s="43">
        <v>0</v>
      </c>
    </row>
    <row r="18" spans="1:7" x14ac:dyDescent="0.25">
      <c r="A18" s="41" t="s">
        <v>25</v>
      </c>
      <c r="B18" s="41">
        <v>922</v>
      </c>
      <c r="C18" s="42">
        <v>0</v>
      </c>
      <c r="D18" s="43">
        <v>0</v>
      </c>
      <c r="E18" s="43">
        <v>0</v>
      </c>
      <c r="F18" s="43">
        <v>0</v>
      </c>
      <c r="G18" s="43">
        <v>0</v>
      </c>
    </row>
    <row r="19" spans="1:7" x14ac:dyDescent="0.25">
      <c r="A19" s="41" t="s">
        <v>26</v>
      </c>
      <c r="B19" s="41">
        <v>1662</v>
      </c>
      <c r="C19" s="42">
        <v>0</v>
      </c>
      <c r="D19" s="43">
        <v>10</v>
      </c>
      <c r="E19" s="43">
        <v>0</v>
      </c>
      <c r="F19" s="43">
        <v>10</v>
      </c>
      <c r="G19" s="43">
        <v>10</v>
      </c>
    </row>
    <row r="20" spans="1:7" x14ac:dyDescent="0.25">
      <c r="A20" s="41" t="s">
        <v>27</v>
      </c>
      <c r="B20" s="41">
        <v>1155</v>
      </c>
      <c r="C20" s="42">
        <v>0</v>
      </c>
      <c r="D20" s="43">
        <v>0</v>
      </c>
      <c r="E20" s="43">
        <v>0</v>
      </c>
      <c r="F20" s="43">
        <v>0</v>
      </c>
      <c r="G20" s="43">
        <v>0</v>
      </c>
    </row>
    <row r="21" spans="1:7" ht="25.5" x14ac:dyDescent="0.25">
      <c r="A21" s="41" t="s">
        <v>28</v>
      </c>
      <c r="B21" s="41">
        <v>1201</v>
      </c>
      <c r="C21" s="42">
        <v>1</v>
      </c>
      <c r="D21" s="43">
        <v>22</v>
      </c>
      <c r="E21" s="43">
        <v>0</v>
      </c>
      <c r="F21" s="43">
        <v>0</v>
      </c>
      <c r="G21" s="43">
        <v>26</v>
      </c>
    </row>
    <row r="22" spans="1:7" x14ac:dyDescent="0.25">
      <c r="A22" s="41" t="s">
        <v>29</v>
      </c>
      <c r="B22" s="41">
        <v>1350</v>
      </c>
      <c r="C22" s="42">
        <v>1</v>
      </c>
      <c r="D22" s="43">
        <v>3</v>
      </c>
      <c r="E22" s="43">
        <v>1</v>
      </c>
      <c r="F22" s="43">
        <v>0</v>
      </c>
      <c r="G22" s="43">
        <v>3</v>
      </c>
    </row>
    <row r="23" spans="1:7" x14ac:dyDescent="0.25">
      <c r="A23" s="41" t="s">
        <v>30</v>
      </c>
      <c r="B23" s="41">
        <v>2107</v>
      </c>
      <c r="C23" s="42">
        <v>0</v>
      </c>
      <c r="D23" s="43">
        <v>14</v>
      </c>
      <c r="E23" s="43">
        <v>0</v>
      </c>
      <c r="F23" s="43">
        <v>0</v>
      </c>
      <c r="G23" s="43">
        <v>19</v>
      </c>
    </row>
    <row r="24" spans="1:7" x14ac:dyDescent="0.25">
      <c r="A24" s="41" t="s">
        <v>31</v>
      </c>
      <c r="B24" s="41">
        <v>1440</v>
      </c>
      <c r="C24" s="42">
        <v>0</v>
      </c>
      <c r="D24" s="43">
        <v>3</v>
      </c>
      <c r="E24" s="43">
        <v>0</v>
      </c>
      <c r="F24" s="43">
        <v>0</v>
      </c>
      <c r="G24" s="44">
        <v>3</v>
      </c>
    </row>
    <row r="25" spans="1:7" x14ac:dyDescent="0.25">
      <c r="A25" s="41" t="s">
        <v>32</v>
      </c>
      <c r="B25" s="41">
        <v>1904</v>
      </c>
      <c r="C25" s="42">
        <v>0</v>
      </c>
      <c r="D25" s="43">
        <v>2</v>
      </c>
      <c r="E25" s="43">
        <v>0</v>
      </c>
      <c r="F25" s="43">
        <v>0</v>
      </c>
      <c r="G25" s="43">
        <v>16</v>
      </c>
    </row>
    <row r="26" spans="1:7" ht="25.5" x14ac:dyDescent="0.25">
      <c r="A26" s="41" t="s">
        <v>62</v>
      </c>
      <c r="B26" s="41">
        <v>374</v>
      </c>
      <c r="C26" s="42">
        <v>2</v>
      </c>
      <c r="D26" s="43">
        <v>10</v>
      </c>
      <c r="E26" s="43">
        <v>0</v>
      </c>
      <c r="F26" s="43">
        <v>2</v>
      </c>
      <c r="G26" s="43">
        <v>8</v>
      </c>
    </row>
    <row r="27" spans="1:7" ht="25.5" x14ac:dyDescent="0.25">
      <c r="A27" s="41" t="s">
        <v>34</v>
      </c>
      <c r="B27" s="41">
        <v>129</v>
      </c>
      <c r="C27" s="42">
        <v>0</v>
      </c>
      <c r="D27" s="43">
        <v>0</v>
      </c>
      <c r="E27" s="43">
        <v>0</v>
      </c>
      <c r="F27" s="43">
        <v>0</v>
      </c>
      <c r="G27" s="43">
        <v>0</v>
      </c>
    </row>
    <row r="28" spans="1:7" x14ac:dyDescent="0.25">
      <c r="A28" s="41" t="s">
        <v>35</v>
      </c>
      <c r="B28" s="41">
        <v>186</v>
      </c>
      <c r="C28" s="42">
        <v>0</v>
      </c>
      <c r="D28" s="43">
        <v>0</v>
      </c>
      <c r="E28" s="43">
        <v>0</v>
      </c>
      <c r="F28" s="43">
        <v>0</v>
      </c>
      <c r="G28" s="43">
        <v>0</v>
      </c>
    </row>
    <row r="29" spans="1:7" x14ac:dyDescent="0.25">
      <c r="A29" s="41" t="s">
        <v>36</v>
      </c>
      <c r="B29" s="41">
        <v>228</v>
      </c>
      <c r="C29" s="42">
        <v>0</v>
      </c>
      <c r="D29" s="43">
        <v>1</v>
      </c>
      <c r="E29" s="43">
        <v>0</v>
      </c>
      <c r="F29" s="43">
        <v>0</v>
      </c>
      <c r="G29" s="43">
        <v>1</v>
      </c>
    </row>
    <row r="30" spans="1:7" ht="25.5" x14ac:dyDescent="0.25">
      <c r="A30" s="41" t="s">
        <v>63</v>
      </c>
      <c r="B30" s="41">
        <v>194</v>
      </c>
      <c r="C30" s="42">
        <v>0</v>
      </c>
      <c r="D30" s="43">
        <v>0</v>
      </c>
      <c r="E30" s="43">
        <v>0</v>
      </c>
      <c r="F30" s="43">
        <v>0</v>
      </c>
      <c r="G30" s="43">
        <v>0</v>
      </c>
    </row>
    <row r="31" spans="1:7" x14ac:dyDescent="0.25">
      <c r="A31" s="41" t="s">
        <v>38</v>
      </c>
      <c r="B31" s="41">
        <v>103</v>
      </c>
      <c r="C31" s="42">
        <v>0</v>
      </c>
      <c r="D31" s="43">
        <v>0</v>
      </c>
      <c r="E31" s="43">
        <v>0</v>
      </c>
      <c r="F31" s="43">
        <v>0</v>
      </c>
      <c r="G31" s="43">
        <v>0</v>
      </c>
    </row>
    <row r="32" spans="1:7" x14ac:dyDescent="0.25">
      <c r="A32" s="41" t="s">
        <v>39</v>
      </c>
      <c r="B32" s="41">
        <v>327</v>
      </c>
      <c r="C32" s="42">
        <v>0</v>
      </c>
      <c r="D32" s="43">
        <v>0</v>
      </c>
      <c r="E32" s="43">
        <v>0</v>
      </c>
      <c r="F32" s="43">
        <v>0</v>
      </c>
      <c r="G32" s="43">
        <v>0</v>
      </c>
    </row>
    <row r="33" spans="1:7" x14ac:dyDescent="0.25">
      <c r="A33" s="41" t="s">
        <v>40</v>
      </c>
      <c r="B33" s="41">
        <v>247</v>
      </c>
      <c r="C33" s="42">
        <v>0</v>
      </c>
      <c r="D33" s="43">
        <v>0</v>
      </c>
      <c r="E33" s="43">
        <v>0</v>
      </c>
      <c r="F33" s="43">
        <v>0</v>
      </c>
      <c r="G33" s="43">
        <v>0</v>
      </c>
    </row>
    <row r="34" spans="1:7" x14ac:dyDescent="0.25">
      <c r="A34" s="41" t="s">
        <v>41</v>
      </c>
      <c r="B34" s="41">
        <v>311</v>
      </c>
      <c r="C34" s="42">
        <v>0</v>
      </c>
      <c r="D34" s="43">
        <v>1</v>
      </c>
      <c r="E34" s="43">
        <v>0</v>
      </c>
      <c r="F34" s="43">
        <v>0</v>
      </c>
      <c r="G34" s="43">
        <v>1</v>
      </c>
    </row>
    <row r="35" spans="1:7" x14ac:dyDescent="0.25">
      <c r="A35" s="41" t="s">
        <v>42</v>
      </c>
      <c r="B35" s="41">
        <v>126</v>
      </c>
      <c r="C35" s="42">
        <v>0</v>
      </c>
      <c r="D35" s="43">
        <v>0</v>
      </c>
      <c r="E35" s="43">
        <v>0</v>
      </c>
      <c r="F35" s="43">
        <v>0</v>
      </c>
      <c r="G35" s="43">
        <v>0</v>
      </c>
    </row>
    <row r="36" spans="1:7" x14ac:dyDescent="0.25">
      <c r="A36" s="41" t="s">
        <v>43</v>
      </c>
      <c r="B36" s="41">
        <v>339</v>
      </c>
      <c r="C36" s="42">
        <v>1</v>
      </c>
      <c r="D36" s="43">
        <v>1</v>
      </c>
      <c r="E36" s="43">
        <v>0</v>
      </c>
      <c r="F36" s="43">
        <v>1</v>
      </c>
      <c r="G36" s="43">
        <v>1</v>
      </c>
    </row>
    <row r="37" spans="1:7" x14ac:dyDescent="0.25">
      <c r="A37" s="41" t="s">
        <v>44</v>
      </c>
      <c r="B37" s="41">
        <v>385</v>
      </c>
      <c r="C37" s="42">
        <v>0</v>
      </c>
      <c r="D37" s="43">
        <v>3</v>
      </c>
      <c r="E37" s="43">
        <v>0</v>
      </c>
      <c r="F37" s="43">
        <v>0</v>
      </c>
      <c r="G37" s="43">
        <v>27</v>
      </c>
    </row>
    <row r="38" spans="1:7" ht="25.5" x14ac:dyDescent="0.25">
      <c r="A38" s="41" t="s">
        <v>45</v>
      </c>
      <c r="B38" s="41">
        <v>95</v>
      </c>
      <c r="C38" s="42">
        <v>0</v>
      </c>
      <c r="D38" s="43">
        <v>0</v>
      </c>
      <c r="E38" s="43">
        <v>0</v>
      </c>
      <c r="F38" s="43">
        <v>0</v>
      </c>
      <c r="G38" s="43">
        <v>0</v>
      </c>
    </row>
    <row r="39" spans="1:7" ht="25.5" x14ac:dyDescent="0.25">
      <c r="A39" s="41" t="s">
        <v>46</v>
      </c>
      <c r="B39" s="41">
        <v>65</v>
      </c>
      <c r="C39" s="42">
        <v>0</v>
      </c>
      <c r="D39" s="43">
        <v>1</v>
      </c>
      <c r="E39" s="43">
        <v>0</v>
      </c>
      <c r="F39" s="43">
        <v>0</v>
      </c>
      <c r="G39" s="43">
        <v>1</v>
      </c>
    </row>
    <row r="40" spans="1:7" ht="25.5" x14ac:dyDescent="0.25">
      <c r="A40" s="41" t="s">
        <v>47</v>
      </c>
      <c r="B40" s="41">
        <v>91</v>
      </c>
      <c r="C40" s="42">
        <v>0</v>
      </c>
      <c r="D40" s="43">
        <v>0</v>
      </c>
      <c r="E40" s="43">
        <v>0</v>
      </c>
      <c r="F40" s="43">
        <v>0</v>
      </c>
      <c r="G40" s="43">
        <v>0</v>
      </c>
    </row>
    <row r="41" spans="1:7" ht="25.5" x14ac:dyDescent="0.25">
      <c r="A41" s="41" t="s">
        <v>48</v>
      </c>
      <c r="B41" s="41">
        <v>23</v>
      </c>
      <c r="C41" s="42">
        <v>0</v>
      </c>
      <c r="D41" s="43">
        <v>0</v>
      </c>
      <c r="E41" s="43">
        <v>0</v>
      </c>
      <c r="F41" s="43">
        <v>0</v>
      </c>
      <c r="G41" s="43">
        <v>0</v>
      </c>
    </row>
    <row r="42" spans="1:7" ht="25.5" x14ac:dyDescent="0.25">
      <c r="A42" s="41" t="s">
        <v>49</v>
      </c>
      <c r="B42" s="41">
        <v>318</v>
      </c>
      <c r="C42" s="42">
        <v>0</v>
      </c>
      <c r="D42" s="43">
        <v>1</v>
      </c>
      <c r="E42" s="43">
        <v>0</v>
      </c>
      <c r="F42" s="43">
        <v>0</v>
      </c>
      <c r="G42" s="43">
        <v>1</v>
      </c>
    </row>
    <row r="43" spans="1:7" ht="25.5" x14ac:dyDescent="0.25">
      <c r="A43" s="41" t="s">
        <v>50</v>
      </c>
      <c r="B43" s="41">
        <v>47</v>
      </c>
      <c r="C43" s="42">
        <v>0</v>
      </c>
      <c r="D43" s="43">
        <v>1</v>
      </c>
      <c r="E43" s="43">
        <v>0</v>
      </c>
      <c r="F43" s="43">
        <v>0</v>
      </c>
      <c r="G43" s="43">
        <v>1</v>
      </c>
    </row>
    <row r="44" spans="1:7" ht="25.5" x14ac:dyDescent="0.25">
      <c r="A44" s="41" t="s">
        <v>51</v>
      </c>
      <c r="B44" s="41">
        <v>30</v>
      </c>
      <c r="C44" s="42">
        <v>0</v>
      </c>
      <c r="D44" s="43">
        <v>0</v>
      </c>
      <c r="E44" s="43">
        <v>0</v>
      </c>
      <c r="F44" s="43">
        <v>0</v>
      </c>
      <c r="G44" s="43">
        <v>0</v>
      </c>
    </row>
    <row r="45" spans="1:7" x14ac:dyDescent="0.25">
      <c r="A45" s="41" t="s">
        <v>52</v>
      </c>
      <c r="B45" s="41">
        <v>183</v>
      </c>
      <c r="C45" s="42">
        <v>0</v>
      </c>
      <c r="D45" s="43">
        <v>0</v>
      </c>
      <c r="E45" s="43">
        <v>0</v>
      </c>
      <c r="F45" s="43">
        <v>0</v>
      </c>
      <c r="G45" s="43">
        <v>0</v>
      </c>
    </row>
    <row r="46" spans="1:7" ht="25.5" x14ac:dyDescent="0.25">
      <c r="A46" s="41" t="s">
        <v>53</v>
      </c>
      <c r="B46" s="41">
        <v>210</v>
      </c>
      <c r="C46" s="42">
        <v>0</v>
      </c>
      <c r="D46" s="43">
        <v>0</v>
      </c>
      <c r="E46" s="43">
        <v>0</v>
      </c>
      <c r="F46" s="43">
        <v>0</v>
      </c>
      <c r="G46" s="43">
        <v>0</v>
      </c>
    </row>
    <row r="47" spans="1:7" ht="25.5" x14ac:dyDescent="0.25">
      <c r="A47" s="41" t="s">
        <v>54</v>
      </c>
      <c r="B47" s="41">
        <v>118</v>
      </c>
      <c r="C47" s="42">
        <v>0</v>
      </c>
      <c r="D47" s="43">
        <v>1</v>
      </c>
      <c r="E47" s="43">
        <v>0</v>
      </c>
      <c r="F47" s="43">
        <v>0</v>
      </c>
      <c r="G47" s="43">
        <v>1</v>
      </c>
    </row>
    <row r="48" spans="1:7" ht="25.5" x14ac:dyDescent="0.25">
      <c r="A48" s="41" t="s">
        <v>55</v>
      </c>
      <c r="B48" s="41">
        <v>175</v>
      </c>
      <c r="C48" s="42">
        <v>0</v>
      </c>
      <c r="D48" s="43">
        <v>0</v>
      </c>
      <c r="E48" s="43">
        <v>0</v>
      </c>
      <c r="F48" s="43">
        <v>0</v>
      </c>
      <c r="G48" s="43">
        <v>0</v>
      </c>
    </row>
    <row r="49" spans="1:7" ht="25.5" x14ac:dyDescent="0.25">
      <c r="A49" s="41" t="s">
        <v>56</v>
      </c>
      <c r="B49" s="41">
        <v>42</v>
      </c>
      <c r="C49" s="42">
        <v>0</v>
      </c>
      <c r="D49" s="43">
        <v>0</v>
      </c>
      <c r="E49" s="43">
        <v>0</v>
      </c>
      <c r="F49" s="43">
        <v>0</v>
      </c>
      <c r="G49" s="43">
        <v>0</v>
      </c>
    </row>
    <row r="50" spans="1:7" ht="25.5" x14ac:dyDescent="0.25">
      <c r="A50" s="41" t="s">
        <v>57</v>
      </c>
      <c r="B50" s="41">
        <v>119</v>
      </c>
      <c r="C50" s="42">
        <v>0</v>
      </c>
      <c r="D50" s="43">
        <v>0</v>
      </c>
      <c r="E50" s="43">
        <v>0</v>
      </c>
      <c r="F50" s="43">
        <v>0</v>
      </c>
      <c r="G50" s="43">
        <v>0</v>
      </c>
    </row>
    <row r="51" spans="1:7" ht="25.5" x14ac:dyDescent="0.25">
      <c r="A51" s="41" t="s">
        <v>58</v>
      </c>
      <c r="B51" s="41">
        <v>78</v>
      </c>
      <c r="C51" s="42">
        <v>0</v>
      </c>
      <c r="D51" s="43">
        <v>2</v>
      </c>
      <c r="E51" s="43">
        <v>0</v>
      </c>
      <c r="F51" s="43">
        <v>0</v>
      </c>
      <c r="G51" s="43">
        <v>2</v>
      </c>
    </row>
    <row r="52" spans="1:7" ht="25.5" x14ac:dyDescent="0.25">
      <c r="A52" s="41" t="s">
        <v>59</v>
      </c>
      <c r="B52" s="41">
        <v>22</v>
      </c>
      <c r="C52" s="42">
        <v>0</v>
      </c>
      <c r="D52" s="43">
        <v>0</v>
      </c>
      <c r="E52" s="43">
        <v>0</v>
      </c>
      <c r="F52" s="43">
        <v>0</v>
      </c>
      <c r="G52" s="43">
        <v>0</v>
      </c>
    </row>
    <row r="53" spans="1:7" x14ac:dyDescent="0.25">
      <c r="A53" s="41" t="s">
        <v>60</v>
      </c>
      <c r="B53" s="41">
        <v>358</v>
      </c>
      <c r="C53" s="42">
        <v>0</v>
      </c>
      <c r="D53" s="43">
        <v>8</v>
      </c>
      <c r="E53" s="43">
        <v>0</v>
      </c>
      <c r="F53" s="43">
        <v>0</v>
      </c>
      <c r="G53" s="43">
        <v>5</v>
      </c>
    </row>
    <row r="54" spans="1:7" x14ac:dyDescent="0.25">
      <c r="A54" s="94"/>
      <c r="B54" s="94"/>
      <c r="C54" s="42">
        <f>SUM(C5:C53)</f>
        <v>51</v>
      </c>
      <c r="D54" s="43">
        <f>SUM(D5:D53)</f>
        <v>201</v>
      </c>
      <c r="E54" s="43">
        <v>1</v>
      </c>
      <c r="F54" s="44">
        <f>SUM(F5:F53)</f>
        <v>84</v>
      </c>
      <c r="G54" s="44">
        <f>SUM(G5:G53)</f>
        <v>246</v>
      </c>
    </row>
  </sheetData>
  <mergeCells count="5">
    <mergeCell ref="C3:G3"/>
    <mergeCell ref="A54:B54"/>
    <mergeCell ref="B3:B4"/>
    <mergeCell ref="A3:A4"/>
    <mergeCell ref="A1:G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5"/>
  <sheetViews>
    <sheetView workbookViewId="0">
      <selection activeCell="L16" sqref="L13:T16"/>
    </sheetView>
  </sheetViews>
  <sheetFormatPr defaultRowHeight="15" x14ac:dyDescent="0.25"/>
  <cols>
    <col min="1" max="1" width="25.140625" customWidth="1"/>
    <col min="2" max="2" width="16.140625" customWidth="1"/>
    <col min="3" max="3" width="17.5703125" customWidth="1"/>
    <col min="4" max="4" width="14.7109375" customWidth="1"/>
    <col min="5" max="5" width="27.7109375" customWidth="1"/>
    <col min="6" max="6" width="33.140625" customWidth="1"/>
  </cols>
  <sheetData>
    <row r="1" spans="1:6" ht="14.45" customHeight="1" x14ac:dyDescent="0.25">
      <c r="A1" s="105" t="s">
        <v>113</v>
      </c>
      <c r="B1" s="106"/>
      <c r="C1" s="106"/>
      <c r="D1" s="106"/>
      <c r="E1" s="106"/>
      <c r="F1" s="107"/>
    </row>
    <row r="2" spans="1:6" ht="22.9" customHeight="1" x14ac:dyDescent="0.25">
      <c r="A2" s="108"/>
      <c r="B2" s="109"/>
      <c r="C2" s="109"/>
      <c r="D2" s="109"/>
      <c r="E2" s="109"/>
      <c r="F2" s="110"/>
    </row>
    <row r="3" spans="1:6" ht="14.45" customHeight="1" x14ac:dyDescent="0.25">
      <c r="A3" s="101" t="s">
        <v>0</v>
      </c>
      <c r="B3" s="101" t="s">
        <v>64</v>
      </c>
      <c r="C3" s="101" t="s">
        <v>112</v>
      </c>
      <c r="D3" s="104" t="s">
        <v>108</v>
      </c>
      <c r="E3" s="104"/>
      <c r="F3" s="104"/>
    </row>
    <row r="4" spans="1:6" x14ac:dyDescent="0.25">
      <c r="A4" s="102"/>
      <c r="B4" s="102"/>
      <c r="C4" s="102"/>
      <c r="D4" s="104"/>
      <c r="E4" s="104"/>
      <c r="F4" s="104"/>
    </row>
    <row r="5" spans="1:6" ht="127.9" customHeight="1" x14ac:dyDescent="0.25">
      <c r="A5" s="103"/>
      <c r="B5" s="103"/>
      <c r="C5" s="103"/>
      <c r="D5" s="47" t="s">
        <v>109</v>
      </c>
      <c r="E5" s="47" t="s">
        <v>110</v>
      </c>
      <c r="F5" s="47" t="s">
        <v>111</v>
      </c>
    </row>
    <row r="6" spans="1:6" ht="30" x14ac:dyDescent="0.25">
      <c r="A6" s="35" t="s">
        <v>12</v>
      </c>
      <c r="B6" s="36">
        <v>1029</v>
      </c>
      <c r="C6" s="45">
        <v>69</v>
      </c>
      <c r="D6" s="46">
        <v>0</v>
      </c>
      <c r="E6" s="45">
        <v>0</v>
      </c>
      <c r="F6" s="36">
        <v>29</v>
      </c>
    </row>
    <row r="7" spans="1:6" ht="30" x14ac:dyDescent="0.25">
      <c r="A7" s="35" t="s">
        <v>13</v>
      </c>
      <c r="B7" s="36">
        <v>788</v>
      </c>
      <c r="C7" s="45">
        <v>55</v>
      </c>
      <c r="D7" s="46">
        <v>0</v>
      </c>
      <c r="E7" s="45">
        <v>0</v>
      </c>
      <c r="F7" s="36">
        <v>0</v>
      </c>
    </row>
    <row r="8" spans="1:6" x14ac:dyDescent="0.25">
      <c r="A8" s="35" t="s">
        <v>14</v>
      </c>
      <c r="B8" s="36">
        <v>888</v>
      </c>
      <c r="C8" s="45">
        <v>66</v>
      </c>
      <c r="D8" s="46">
        <v>44</v>
      </c>
      <c r="E8" s="45">
        <v>0</v>
      </c>
      <c r="F8" s="36">
        <v>1</v>
      </c>
    </row>
    <row r="9" spans="1:6" x14ac:dyDescent="0.25">
      <c r="A9" s="35" t="s">
        <v>15</v>
      </c>
      <c r="B9" s="36">
        <v>592</v>
      </c>
      <c r="C9" s="45">
        <v>46</v>
      </c>
      <c r="D9" s="46">
        <v>27</v>
      </c>
      <c r="E9" s="45">
        <v>0</v>
      </c>
      <c r="F9" s="36">
        <v>12</v>
      </c>
    </row>
    <row r="10" spans="1:6" ht="30" x14ac:dyDescent="0.25">
      <c r="A10" s="35" t="s">
        <v>16</v>
      </c>
      <c r="B10" s="36">
        <v>902</v>
      </c>
      <c r="C10" s="45">
        <v>56</v>
      </c>
      <c r="D10" s="46">
        <v>21</v>
      </c>
      <c r="E10" s="45">
        <v>0</v>
      </c>
      <c r="F10" s="36">
        <v>8</v>
      </c>
    </row>
    <row r="11" spans="1:6" ht="30" x14ac:dyDescent="0.25">
      <c r="A11" s="35" t="s">
        <v>17</v>
      </c>
      <c r="B11" s="36">
        <v>429</v>
      </c>
      <c r="C11" s="45">
        <v>71</v>
      </c>
      <c r="D11" s="46">
        <v>0</v>
      </c>
      <c r="E11" s="45">
        <v>0</v>
      </c>
      <c r="F11" s="36">
        <v>0</v>
      </c>
    </row>
    <row r="12" spans="1:6" ht="30" x14ac:dyDescent="0.25">
      <c r="A12" s="35" t="s">
        <v>18</v>
      </c>
      <c r="B12" s="36">
        <v>849</v>
      </c>
      <c r="C12" s="45">
        <v>55</v>
      </c>
      <c r="D12" s="46">
        <v>36</v>
      </c>
      <c r="E12" s="45">
        <v>7</v>
      </c>
      <c r="F12" s="36">
        <v>9</v>
      </c>
    </row>
    <row r="13" spans="1:6" ht="30" x14ac:dyDescent="0.25">
      <c r="A13" s="35" t="s">
        <v>19</v>
      </c>
      <c r="B13" s="36">
        <v>912</v>
      </c>
      <c r="C13" s="45">
        <v>58</v>
      </c>
      <c r="D13" s="46">
        <v>58</v>
      </c>
      <c r="E13" s="45">
        <v>0</v>
      </c>
      <c r="F13" s="36">
        <v>17</v>
      </c>
    </row>
    <row r="14" spans="1:6" x14ac:dyDescent="0.25">
      <c r="A14" s="35" t="s">
        <v>20</v>
      </c>
      <c r="B14" s="36">
        <v>616</v>
      </c>
      <c r="C14" s="45">
        <v>48</v>
      </c>
      <c r="D14" s="46">
        <v>48</v>
      </c>
      <c r="E14" s="45">
        <v>0</v>
      </c>
      <c r="F14" s="36">
        <v>0</v>
      </c>
    </row>
    <row r="15" spans="1:6" x14ac:dyDescent="0.25">
      <c r="A15" s="35" t="s">
        <v>21</v>
      </c>
      <c r="B15" s="36">
        <v>843</v>
      </c>
      <c r="C15" s="45">
        <v>62</v>
      </c>
      <c r="D15" s="46">
        <v>62</v>
      </c>
      <c r="E15" s="45">
        <v>0</v>
      </c>
      <c r="F15" s="36">
        <v>14</v>
      </c>
    </row>
    <row r="16" spans="1:6" ht="30" x14ac:dyDescent="0.25">
      <c r="A16" s="35" t="s">
        <v>22</v>
      </c>
      <c r="B16" s="36">
        <v>914</v>
      </c>
      <c r="C16" s="45">
        <v>60</v>
      </c>
      <c r="D16" s="46">
        <v>23</v>
      </c>
      <c r="E16" s="45">
        <v>2</v>
      </c>
      <c r="F16" s="36">
        <v>6</v>
      </c>
    </row>
    <row r="17" spans="1:6" ht="45" x14ac:dyDescent="0.25">
      <c r="A17" s="35" t="s">
        <v>23</v>
      </c>
      <c r="B17" s="36">
        <v>1182</v>
      </c>
      <c r="C17" s="45">
        <v>72</v>
      </c>
      <c r="D17" s="46">
        <v>22</v>
      </c>
      <c r="E17" s="45">
        <v>0</v>
      </c>
      <c r="F17" s="36">
        <v>8</v>
      </c>
    </row>
    <row r="18" spans="1:6" x14ac:dyDescent="0.25">
      <c r="A18" s="35" t="s">
        <v>24</v>
      </c>
      <c r="B18" s="36">
        <v>871</v>
      </c>
      <c r="C18" s="45">
        <v>70</v>
      </c>
      <c r="D18" s="46">
        <v>8</v>
      </c>
      <c r="E18" s="45">
        <v>0</v>
      </c>
      <c r="F18" s="36">
        <v>2</v>
      </c>
    </row>
    <row r="19" spans="1:6" x14ac:dyDescent="0.25">
      <c r="A19" s="35" t="s">
        <v>25</v>
      </c>
      <c r="B19" s="36">
        <v>922</v>
      </c>
      <c r="C19" s="45">
        <v>64</v>
      </c>
      <c r="D19" s="46">
        <v>0</v>
      </c>
      <c r="E19" s="45">
        <v>0</v>
      </c>
      <c r="F19" s="36">
        <v>2</v>
      </c>
    </row>
    <row r="20" spans="1:6" ht="30" x14ac:dyDescent="0.25">
      <c r="A20" s="35" t="s">
        <v>26</v>
      </c>
      <c r="B20" s="36">
        <v>1662</v>
      </c>
      <c r="C20" s="45">
        <v>134</v>
      </c>
      <c r="D20" s="46">
        <v>67</v>
      </c>
      <c r="E20" s="45">
        <v>67</v>
      </c>
      <c r="F20" s="36">
        <v>67</v>
      </c>
    </row>
    <row r="21" spans="1:6" ht="30" x14ac:dyDescent="0.25">
      <c r="A21" s="35" t="s">
        <v>27</v>
      </c>
      <c r="B21" s="36">
        <v>1155</v>
      </c>
      <c r="C21" s="45">
        <v>76</v>
      </c>
      <c r="D21" s="46">
        <v>2</v>
      </c>
      <c r="E21" s="45">
        <v>0</v>
      </c>
      <c r="F21" s="36">
        <v>11</v>
      </c>
    </row>
    <row r="22" spans="1:6" ht="30" x14ac:dyDescent="0.25">
      <c r="A22" s="35" t="s">
        <v>28</v>
      </c>
      <c r="B22" s="36">
        <v>1201</v>
      </c>
      <c r="C22" s="45">
        <v>76</v>
      </c>
      <c r="D22" s="46">
        <v>23</v>
      </c>
      <c r="E22" s="45">
        <v>0</v>
      </c>
      <c r="F22" s="36">
        <v>4</v>
      </c>
    </row>
    <row r="23" spans="1:6" x14ac:dyDescent="0.25">
      <c r="A23" s="35" t="s">
        <v>29</v>
      </c>
      <c r="B23" s="36">
        <v>1350</v>
      </c>
      <c r="C23" s="45">
        <v>77</v>
      </c>
      <c r="D23" s="46">
        <v>12</v>
      </c>
      <c r="E23" s="45">
        <v>1</v>
      </c>
      <c r="F23" s="36">
        <v>32</v>
      </c>
    </row>
    <row r="24" spans="1:6" x14ac:dyDescent="0.25">
      <c r="A24" s="35" t="s">
        <v>30</v>
      </c>
      <c r="B24" s="36">
        <v>2107</v>
      </c>
      <c r="C24" s="45">
        <v>118</v>
      </c>
      <c r="D24" s="46">
        <v>20</v>
      </c>
      <c r="E24" s="45">
        <v>21</v>
      </c>
      <c r="F24" s="36">
        <v>21</v>
      </c>
    </row>
    <row r="25" spans="1:6" ht="30" x14ac:dyDescent="0.25">
      <c r="A25" s="35" t="s">
        <v>31</v>
      </c>
      <c r="B25" s="36">
        <v>1440</v>
      </c>
      <c r="C25" s="45">
        <v>74</v>
      </c>
      <c r="D25" s="46">
        <v>70</v>
      </c>
      <c r="E25" s="45">
        <v>7</v>
      </c>
      <c r="F25" s="36">
        <v>23</v>
      </c>
    </row>
    <row r="26" spans="1:6" x14ac:dyDescent="0.25">
      <c r="A26" s="35" t="s">
        <v>32</v>
      </c>
      <c r="B26" s="36">
        <v>1904</v>
      </c>
      <c r="C26" s="45">
        <v>106</v>
      </c>
      <c r="D26" s="46">
        <v>65</v>
      </c>
      <c r="E26" s="45">
        <v>0</v>
      </c>
      <c r="F26" s="36">
        <v>14</v>
      </c>
    </row>
    <row r="27" spans="1:6" ht="30" x14ac:dyDescent="0.25">
      <c r="A27" s="35" t="s">
        <v>33</v>
      </c>
      <c r="B27" s="36">
        <v>374</v>
      </c>
      <c r="C27" s="45">
        <v>30</v>
      </c>
      <c r="D27" s="46">
        <v>28</v>
      </c>
      <c r="E27" s="45">
        <v>0</v>
      </c>
      <c r="F27" s="36">
        <v>30</v>
      </c>
    </row>
    <row r="28" spans="1:6" ht="30" x14ac:dyDescent="0.25">
      <c r="A28" s="35" t="s">
        <v>34</v>
      </c>
      <c r="B28" s="36">
        <v>129</v>
      </c>
      <c r="C28" s="45">
        <v>21</v>
      </c>
      <c r="D28" s="46">
        <v>2</v>
      </c>
      <c r="E28" s="45">
        <v>0</v>
      </c>
      <c r="F28" s="36">
        <v>1</v>
      </c>
    </row>
    <row r="29" spans="1:6" ht="30" x14ac:dyDescent="0.25">
      <c r="A29" s="35" t="s">
        <v>35</v>
      </c>
      <c r="B29" s="36">
        <v>186</v>
      </c>
      <c r="C29" s="45">
        <v>32</v>
      </c>
      <c r="D29" s="46">
        <v>0</v>
      </c>
      <c r="E29" s="45">
        <v>0</v>
      </c>
      <c r="F29" s="36">
        <v>1</v>
      </c>
    </row>
    <row r="30" spans="1:6" x14ac:dyDescent="0.25">
      <c r="A30" s="35" t="s">
        <v>36</v>
      </c>
      <c r="B30" s="36">
        <v>228</v>
      </c>
      <c r="C30" s="45">
        <v>20</v>
      </c>
      <c r="D30" s="46">
        <v>3</v>
      </c>
      <c r="E30" s="45">
        <v>0</v>
      </c>
      <c r="F30" s="36">
        <v>1</v>
      </c>
    </row>
    <row r="31" spans="1:6" ht="30" x14ac:dyDescent="0.25">
      <c r="A31" s="35" t="s">
        <v>63</v>
      </c>
      <c r="B31" s="36">
        <v>194</v>
      </c>
      <c r="C31" s="45">
        <v>20</v>
      </c>
      <c r="D31" s="46">
        <v>20</v>
      </c>
      <c r="E31" s="45">
        <v>0</v>
      </c>
      <c r="F31" s="36">
        <v>1</v>
      </c>
    </row>
    <row r="32" spans="1:6" ht="30" x14ac:dyDescent="0.25">
      <c r="A32" s="35" t="s">
        <v>38</v>
      </c>
      <c r="B32" s="36">
        <v>103</v>
      </c>
      <c r="C32" s="45">
        <v>16</v>
      </c>
      <c r="D32" s="46">
        <v>0</v>
      </c>
      <c r="E32" s="45">
        <v>0</v>
      </c>
      <c r="F32" s="36">
        <v>2</v>
      </c>
    </row>
    <row r="33" spans="1:6" x14ac:dyDescent="0.25">
      <c r="A33" s="35" t="s">
        <v>39</v>
      </c>
      <c r="B33" s="36">
        <v>327</v>
      </c>
      <c r="C33" s="45">
        <v>26</v>
      </c>
      <c r="D33" s="46">
        <v>0</v>
      </c>
      <c r="E33" s="45">
        <v>0</v>
      </c>
      <c r="F33" s="36">
        <v>1</v>
      </c>
    </row>
    <row r="34" spans="1:6" x14ac:dyDescent="0.25">
      <c r="A34" s="35" t="s">
        <v>40</v>
      </c>
      <c r="B34" s="36">
        <v>247</v>
      </c>
      <c r="C34" s="45">
        <v>18</v>
      </c>
      <c r="D34" s="46">
        <v>0</v>
      </c>
      <c r="E34" s="45">
        <v>0</v>
      </c>
      <c r="F34" s="36">
        <v>1</v>
      </c>
    </row>
    <row r="35" spans="1:6" x14ac:dyDescent="0.25">
      <c r="A35" s="35" t="s">
        <v>41</v>
      </c>
      <c r="B35" s="36">
        <v>311</v>
      </c>
      <c r="C35" s="45">
        <v>23</v>
      </c>
      <c r="D35" s="46">
        <v>0</v>
      </c>
      <c r="E35" s="45">
        <v>0</v>
      </c>
      <c r="F35" s="36">
        <v>1</v>
      </c>
    </row>
    <row r="36" spans="1:6" x14ac:dyDescent="0.25">
      <c r="A36" s="35" t="s">
        <v>42</v>
      </c>
      <c r="B36" s="36">
        <v>126</v>
      </c>
      <c r="C36" s="45">
        <v>14</v>
      </c>
      <c r="D36" s="46">
        <v>0</v>
      </c>
      <c r="E36" s="45">
        <v>0</v>
      </c>
      <c r="F36" s="36">
        <v>1</v>
      </c>
    </row>
    <row r="37" spans="1:6" x14ac:dyDescent="0.25">
      <c r="A37" s="35" t="s">
        <v>43</v>
      </c>
      <c r="B37" s="36">
        <v>339</v>
      </c>
      <c r="C37" s="45">
        <v>24</v>
      </c>
      <c r="D37" s="46">
        <v>24</v>
      </c>
      <c r="E37" s="45">
        <v>0</v>
      </c>
      <c r="F37" s="36">
        <v>4</v>
      </c>
    </row>
    <row r="38" spans="1:6" x14ac:dyDescent="0.25">
      <c r="A38" s="35" t="s">
        <v>44</v>
      </c>
      <c r="B38" s="36">
        <v>385</v>
      </c>
      <c r="C38" s="45">
        <v>27</v>
      </c>
      <c r="D38" s="46">
        <v>17</v>
      </c>
      <c r="E38" s="45">
        <v>0</v>
      </c>
      <c r="F38" s="36">
        <v>1</v>
      </c>
    </row>
    <row r="39" spans="1:6" ht="30" x14ac:dyDescent="0.25">
      <c r="A39" s="35" t="s">
        <v>45</v>
      </c>
      <c r="B39" s="36">
        <v>95</v>
      </c>
      <c r="C39" s="45">
        <v>13</v>
      </c>
      <c r="D39" s="46">
        <v>13</v>
      </c>
      <c r="E39" s="45">
        <v>0</v>
      </c>
      <c r="F39" s="36">
        <v>2</v>
      </c>
    </row>
    <row r="40" spans="1:6" ht="30" x14ac:dyDescent="0.25">
      <c r="A40" s="35" t="s">
        <v>46</v>
      </c>
      <c r="B40" s="36">
        <v>65</v>
      </c>
      <c r="C40" s="45">
        <v>15</v>
      </c>
      <c r="D40" s="46">
        <v>1</v>
      </c>
      <c r="E40" s="45">
        <v>0</v>
      </c>
      <c r="F40" s="36">
        <v>4</v>
      </c>
    </row>
    <row r="41" spans="1:6" ht="30" x14ac:dyDescent="0.25">
      <c r="A41" s="35" t="s">
        <v>47</v>
      </c>
      <c r="B41" s="36">
        <v>91</v>
      </c>
      <c r="C41" s="45">
        <v>16</v>
      </c>
      <c r="D41" s="46">
        <v>16</v>
      </c>
      <c r="E41" s="45">
        <v>0</v>
      </c>
      <c r="F41" s="36">
        <v>1</v>
      </c>
    </row>
    <row r="42" spans="1:6" ht="30" x14ac:dyDescent="0.25">
      <c r="A42" s="35" t="s">
        <v>48</v>
      </c>
      <c r="B42" s="36">
        <v>23</v>
      </c>
      <c r="C42" s="45">
        <v>10</v>
      </c>
      <c r="D42" s="46">
        <v>0</v>
      </c>
      <c r="E42" s="45">
        <v>0</v>
      </c>
      <c r="F42" s="36">
        <v>0</v>
      </c>
    </row>
    <row r="43" spans="1:6" ht="30" x14ac:dyDescent="0.25">
      <c r="A43" s="35" t="s">
        <v>49</v>
      </c>
      <c r="B43" s="36">
        <v>318</v>
      </c>
      <c r="C43" s="45">
        <v>31</v>
      </c>
      <c r="D43" s="46">
        <v>6</v>
      </c>
      <c r="E43" s="45">
        <v>0</v>
      </c>
      <c r="F43" s="36">
        <v>6</v>
      </c>
    </row>
    <row r="44" spans="1:6" ht="30" x14ac:dyDescent="0.25">
      <c r="A44" s="35" t="s">
        <v>50</v>
      </c>
      <c r="B44" s="36">
        <v>47</v>
      </c>
      <c r="C44" s="45">
        <v>11</v>
      </c>
      <c r="D44" s="46">
        <v>11</v>
      </c>
      <c r="E44" s="45">
        <v>0</v>
      </c>
      <c r="F44" s="36">
        <v>0</v>
      </c>
    </row>
    <row r="45" spans="1:6" ht="30" x14ac:dyDescent="0.25">
      <c r="A45" s="35" t="s">
        <v>51</v>
      </c>
      <c r="B45" s="36">
        <v>30</v>
      </c>
      <c r="C45" s="45">
        <v>9</v>
      </c>
      <c r="D45" s="46">
        <v>9</v>
      </c>
      <c r="E45" s="45">
        <v>0</v>
      </c>
      <c r="F45" s="36">
        <v>4</v>
      </c>
    </row>
    <row r="46" spans="1:6" ht="30" x14ac:dyDescent="0.25">
      <c r="A46" s="35" t="s">
        <v>52</v>
      </c>
      <c r="B46" s="36">
        <v>183</v>
      </c>
      <c r="C46" s="45">
        <v>18</v>
      </c>
      <c r="D46" s="46">
        <v>2</v>
      </c>
      <c r="E46" s="45">
        <v>0</v>
      </c>
      <c r="F46" s="36">
        <v>8</v>
      </c>
    </row>
    <row r="47" spans="1:6" ht="30" x14ac:dyDescent="0.25">
      <c r="A47" s="35" t="s">
        <v>53</v>
      </c>
      <c r="B47" s="36">
        <v>210</v>
      </c>
      <c r="C47" s="45">
        <v>15</v>
      </c>
      <c r="D47" s="46">
        <v>15</v>
      </c>
      <c r="E47" s="45">
        <v>0</v>
      </c>
      <c r="F47" s="36">
        <v>2</v>
      </c>
    </row>
    <row r="48" spans="1:6" ht="30" x14ac:dyDescent="0.25">
      <c r="A48" s="35" t="s">
        <v>54</v>
      </c>
      <c r="B48" s="36">
        <v>118</v>
      </c>
      <c r="C48" s="45">
        <v>14</v>
      </c>
      <c r="D48" s="46">
        <v>3</v>
      </c>
      <c r="E48" s="45">
        <v>0</v>
      </c>
      <c r="F48" s="36">
        <v>2</v>
      </c>
    </row>
    <row r="49" spans="1:6" ht="30" x14ac:dyDescent="0.25">
      <c r="A49" s="35" t="s">
        <v>55</v>
      </c>
      <c r="B49" s="36">
        <v>175</v>
      </c>
      <c r="C49" s="45">
        <v>17</v>
      </c>
      <c r="D49" s="46">
        <v>2</v>
      </c>
      <c r="E49" s="45">
        <v>0</v>
      </c>
      <c r="F49" s="36">
        <v>1</v>
      </c>
    </row>
    <row r="50" spans="1:6" ht="30" x14ac:dyDescent="0.25">
      <c r="A50" s="35" t="s">
        <v>56</v>
      </c>
      <c r="B50" s="36">
        <v>42</v>
      </c>
      <c r="C50" s="45">
        <v>7</v>
      </c>
      <c r="D50" s="46">
        <v>0</v>
      </c>
      <c r="E50" s="45">
        <v>0</v>
      </c>
      <c r="F50" s="36">
        <v>0</v>
      </c>
    </row>
    <row r="51" spans="1:6" ht="30" x14ac:dyDescent="0.25">
      <c r="A51" s="35" t="s">
        <v>57</v>
      </c>
      <c r="B51" s="36">
        <v>119</v>
      </c>
      <c r="C51" s="45">
        <v>9</v>
      </c>
      <c r="D51" s="46">
        <v>0</v>
      </c>
      <c r="E51" s="45">
        <v>0</v>
      </c>
      <c r="F51" s="36">
        <v>0</v>
      </c>
    </row>
    <row r="52" spans="1:6" ht="30" x14ac:dyDescent="0.25">
      <c r="A52" s="35" t="s">
        <v>58</v>
      </c>
      <c r="B52" s="36">
        <v>78</v>
      </c>
      <c r="C52" s="45">
        <v>15</v>
      </c>
      <c r="D52" s="46">
        <v>9</v>
      </c>
      <c r="E52" s="45">
        <v>0</v>
      </c>
      <c r="F52" s="36">
        <v>2</v>
      </c>
    </row>
    <row r="53" spans="1:6" ht="30" x14ac:dyDescent="0.25">
      <c r="A53" s="35" t="s">
        <v>59</v>
      </c>
      <c r="B53" s="36">
        <v>22</v>
      </c>
      <c r="C53" s="45">
        <v>9</v>
      </c>
      <c r="D53" s="46">
        <v>0</v>
      </c>
      <c r="E53" s="45">
        <v>0</v>
      </c>
      <c r="F53" s="36">
        <v>0</v>
      </c>
    </row>
    <row r="54" spans="1:6" x14ac:dyDescent="0.25">
      <c r="A54" s="35" t="s">
        <v>60</v>
      </c>
      <c r="B54" s="36">
        <v>358</v>
      </c>
      <c r="C54" s="45">
        <v>22</v>
      </c>
      <c r="D54" s="46">
        <v>16</v>
      </c>
      <c r="E54" s="45">
        <v>0</v>
      </c>
      <c r="F54" s="36">
        <v>16</v>
      </c>
    </row>
    <row r="55" spans="1:6" x14ac:dyDescent="0.25">
      <c r="C55">
        <f>SUM(C6:C54)</f>
        <v>2015</v>
      </c>
      <c r="D55">
        <f>SUM(D6:D54)</f>
        <v>805</v>
      </c>
      <c r="E55">
        <f>SUM(E6:E54)</f>
        <v>105</v>
      </c>
      <c r="F55">
        <f>SUM(F6:F54)</f>
        <v>373</v>
      </c>
    </row>
  </sheetData>
  <mergeCells count="5">
    <mergeCell ref="A3:A5"/>
    <mergeCell ref="B3:B5"/>
    <mergeCell ref="D3:F4"/>
    <mergeCell ref="C3:C5"/>
    <mergeCell ref="A1:F2"/>
  </mergeCells>
  <pageMargins left="0.46" right="0.21" top="0.74803149606299213" bottom="0.4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Форма1</vt:lpstr>
      <vt:lpstr>Форма3</vt:lpstr>
      <vt:lpstr>Форма 5</vt:lpstr>
      <vt:lpstr>Форма 6</vt:lpstr>
      <vt:lpstr>Форма 7</vt:lpstr>
      <vt:lpstr>Форма 8</vt:lpstr>
      <vt:lpstr>Форма 10</vt:lpstr>
      <vt:lpstr>Форма 11 </vt:lpstr>
      <vt:lpstr>Форма 12</vt:lpstr>
      <vt:lpstr>Форма1!_edn1</vt:lpstr>
      <vt:lpstr>Форма1!_ednref1</vt:lpstr>
      <vt:lpstr>'Форма 6'!_GoBack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Одарённость</dc:creator>
  <cp:lastModifiedBy>Одаренность4</cp:lastModifiedBy>
  <cp:lastPrinted>2021-07-23T08:38:43Z</cp:lastPrinted>
  <dcterms:created xsi:type="dcterms:W3CDTF">2021-07-16T09:02:45Z</dcterms:created>
  <dcterms:modified xsi:type="dcterms:W3CDTF">2021-07-23T08:40:46Z</dcterms:modified>
</cp:coreProperties>
</file>